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8075" windowHeight="11250" tabRatio="408" activeTab="0"/>
  </bookViews>
  <sheets>
    <sheet name="СВОД" sheetId="1" r:id="rId1"/>
  </sheets>
  <definedNames>
    <definedName name="_xlnm._FilterDatabase" localSheetId="0" hidden="1">'СВОД'!$A$1:$N$54</definedName>
  </definedNames>
  <calcPr fullCalcOnLoad="1"/>
</workbook>
</file>

<file path=xl/sharedStrings.xml><?xml version="1.0" encoding="utf-8"?>
<sst xmlns="http://schemas.openxmlformats.org/spreadsheetml/2006/main" count="423" uniqueCount="349">
  <si>
    <t>ООО Интелсофт</t>
  </si>
  <si>
    <t>ООО " Центр технического творчества" (ООО "ЦТТ")</t>
  </si>
  <si>
    <t>Планируемая дата открытия центра</t>
  </si>
  <si>
    <t>Информация о ходе реализации проекта на 01.01.2013</t>
  </si>
  <si>
    <t>Адрес Центра</t>
  </si>
  <si>
    <t>Руководитель Центра</t>
  </si>
  <si>
    <t>Контакты</t>
  </si>
  <si>
    <t>Количество сотрудников</t>
  </si>
  <si>
    <t>Адрес сайта</t>
  </si>
  <si>
    <t>Федеральный бюджет (тыс. рублей)</t>
  </si>
  <si>
    <t>Региональный бюджет (тыс. рублей)</t>
  </si>
  <si>
    <r>
      <t xml:space="preserve">заключено соглашение с получателем средств, представлен полный комплект документов, </t>
    </r>
    <r>
      <rPr>
        <b/>
        <i/>
        <sz val="8"/>
        <rFont val="Arial Cyr"/>
        <family val="0"/>
      </rPr>
      <t xml:space="preserve">закупка оборудования </t>
    </r>
  </si>
  <si>
    <t>ЦМИТ "Креатив"</t>
  </si>
  <si>
    <t>ООО "РВС инжиниринг"</t>
  </si>
  <si>
    <t>РТ, г.Бугульма, ул.Ленина, 144</t>
  </si>
  <si>
    <t>Хабипов Ирек Ибрагимович</t>
  </si>
  <si>
    <t>(85594)91116            (85594)91086             89178625754</t>
  </si>
  <si>
    <t>ООО "АйИндустри"</t>
  </si>
  <si>
    <t>119421, г.Москва, ул.Обручева, д.8, стр.1, оф.3</t>
  </si>
  <si>
    <t>Лисицина Светлана Ивановна</t>
  </si>
  <si>
    <t>(495)5024132</t>
  </si>
  <si>
    <t>iindustry@mail.ru</t>
  </si>
  <si>
    <t>ООО "Аргон"</t>
  </si>
  <si>
    <t>119049, г.Москва, ул.Шаболовка, д.17, корп.3, офис1</t>
  </si>
  <si>
    <t>Будусов Сергей Петрович</t>
  </si>
  <si>
    <t>(495)6430152</t>
  </si>
  <si>
    <t>argoncentr@gmail.com</t>
  </si>
  <si>
    <t>www.theschoolgames.ru</t>
  </si>
  <si>
    <t>ООО "ВебКонсалт"</t>
  </si>
  <si>
    <t>ЦМИТ, проектирования и прототипирования "ТАФИ"</t>
  </si>
  <si>
    <t>117140, г.Москва, ул.Краснопрудная, д.2/1, стр.5</t>
  </si>
  <si>
    <t>Шитчкина Марина Ивановна</t>
  </si>
  <si>
    <t>(495)7921584</t>
  </si>
  <si>
    <t>chitchkina@yandex.ru</t>
  </si>
  <si>
    <t>ООО "Центр прототипирования Высшей школы экономики"</t>
  </si>
  <si>
    <t>Центр прототипирования Высшей школы экономики</t>
  </si>
  <si>
    <t>10100, г.Москва, ул.Покровка, д.1/13/6, стр.2, оф.35</t>
  </si>
  <si>
    <t>Поздняков Константин Константинович</t>
  </si>
  <si>
    <t>alexandr.0101@yandex.ru</t>
  </si>
  <si>
    <t>ООО "ДиректФинанс"</t>
  </si>
  <si>
    <t>г.Москва, ул.Автозаводская, д.17, кв.3, оф.11</t>
  </si>
  <si>
    <t>Тесленко Андрей Валерьевич</t>
  </si>
  <si>
    <t>(915)3424965</t>
  </si>
  <si>
    <t>8(985)1758690</t>
  </si>
  <si>
    <t>slam-tax@mail.ru</t>
  </si>
  <si>
    <t>ООО "ИнтерСтрой"</t>
  </si>
  <si>
    <t>121309, г.Москва, ул.Барклая, д.26</t>
  </si>
  <si>
    <t>Гудков Сергей Александрович</t>
  </si>
  <si>
    <t>(495)5009472</t>
  </si>
  <si>
    <t>coird2012@gmail.com</t>
  </si>
  <si>
    <t>ООО "Кнокет"</t>
  </si>
  <si>
    <t>ЦНИТ, проектирования, прототипирования и произыодства</t>
  </si>
  <si>
    <t>121170, г.Москва, Кутузовский проспект, д.36, стр.3</t>
  </si>
  <si>
    <t>Бондарев Максим Николаевич</t>
  </si>
  <si>
    <t>(910)4091588</t>
  </si>
  <si>
    <t>mn_bondarev@mail.ru</t>
  </si>
  <si>
    <t>ООО "Маусвилль"</t>
  </si>
  <si>
    <t>115304, г.Москва, ул.Каспийская, д.18, стр.1</t>
  </si>
  <si>
    <t>Хамидуллин Илья Дмитрович</t>
  </si>
  <si>
    <t>(916)9781647</t>
  </si>
  <si>
    <t>q40a@yandex.ru</t>
  </si>
  <si>
    <t>www.маусвилль.рф</t>
  </si>
  <si>
    <t>ООО "Центр прототипирования и дизайна МГТУ "МАМИ"</t>
  </si>
  <si>
    <t>ЦМИТ, проектирования и прототипирования "ТВОРЧЕСКАЯ МАСТЕРСКАЯ ЦЕНТРА ПРОТОТИПИРОВАНИЯ"</t>
  </si>
  <si>
    <t>115304, Г.Москва, ул.Б.Семеновская, д.38, стр.13</t>
  </si>
  <si>
    <t>Петров Павел Александрович</t>
  </si>
  <si>
    <t>(495)2230523 (доб.1042)</t>
  </si>
  <si>
    <t>info@rp-center.com</t>
  </si>
  <si>
    <t>www.rp-lab.ru</t>
  </si>
  <si>
    <t>не позднее мая 2013</t>
  </si>
  <si>
    <t>ООО "Мовиком"</t>
  </si>
  <si>
    <t xml:space="preserve">"ЦЕНТР ИННОВАЦИОННОГО ПРОТОТИПИРОВАНИЯ МГУ" </t>
  </si>
  <si>
    <t>119992, г.Москва, ул.Ленинские горы, вл.1, стр.758</t>
  </si>
  <si>
    <t>Геворкян Оганес Гагикович</t>
  </si>
  <si>
    <t>(495)9884078         (919)1059329</t>
  </si>
  <si>
    <t>gevorkyan@movicom.ru</t>
  </si>
  <si>
    <t>ООО "Нейроботикс"</t>
  </si>
  <si>
    <t>ЦМИ центра робототехники "Neurobotics"</t>
  </si>
  <si>
    <t>124460, г.Москва, Зеленоград, Южная промзона, проезд 4922, стр.2, оф. 477</t>
  </si>
  <si>
    <t>Конышев Владимир Анатольевич</t>
  </si>
  <si>
    <t>(495)7425086             (916)1553648</t>
  </si>
  <si>
    <t>v.konyshev@neurobotics.ru</t>
  </si>
  <si>
    <t>ООО "Смарт-Арт"</t>
  </si>
  <si>
    <t>ЦМИТ</t>
  </si>
  <si>
    <t>109432, г.Москва, ул.5-я Кожуховская</t>
  </si>
  <si>
    <t>Ковалев Юрий Александрович</t>
  </si>
  <si>
    <t>(495)7676876</t>
  </si>
  <si>
    <t>kovalev@smart-art.ru</t>
  </si>
  <si>
    <t>ООО "СТАНКИН-Аддитивные технологии"</t>
  </si>
  <si>
    <t>"СТАНКИН-АТ"</t>
  </si>
  <si>
    <t>109202, г.Москва, шоссе Фрезер, д.10</t>
  </si>
  <si>
    <t>Конов Станислав Геннадиевич</t>
  </si>
  <si>
    <t>(916)3213536</t>
  </si>
  <si>
    <t>public32@gmail.com</t>
  </si>
  <si>
    <t>ООО "СФТ-Трейдинг"</t>
  </si>
  <si>
    <t>Социально-Финансовое Товарищество по созданию центра детского творчества и развития</t>
  </si>
  <si>
    <t>107014, г.Москва, ул.Гастелло, д.4</t>
  </si>
  <si>
    <t>Лариошина Ирина Евгеньевна</t>
  </si>
  <si>
    <t>(495)7232504</t>
  </si>
  <si>
    <t>protocentr2012@bk.ru</t>
  </si>
  <si>
    <t>ООО "Техноспарк-Инвест"</t>
  </si>
  <si>
    <t>Троицкий ЦМИТ "СПАРК"</t>
  </si>
  <si>
    <t>142190, г.Москва, г.Троицк, ул.Сиреневый бульвар, д.1</t>
  </si>
  <si>
    <t>Сиднев Виктор Владимирович</t>
  </si>
  <si>
    <t>(495)6603752</t>
  </si>
  <si>
    <t>vsidnev@technospark.ru</t>
  </si>
  <si>
    <t>ООО "Типография Графика"</t>
  </si>
  <si>
    <t>Дтский инновационный обучающий центр</t>
  </si>
  <si>
    <t>121609, г.Москва, ул.Осенний бульвар, д.15Б</t>
  </si>
  <si>
    <t>Ващук Алексей Викторович</t>
  </si>
  <si>
    <t>(495)9887685</t>
  </si>
  <si>
    <t>pstgrafika.ru</t>
  </si>
  <si>
    <t>ООО "Управляющая компания Биотехнологического бизнес-инкубатора МГУ имени М.В.Ломоносова"</t>
  </si>
  <si>
    <t>"ЦМИТ" ПРИ ГБУК ГОРОДА МОСКВЫ "ГОСУДАРСТВЕННЫЙ ДАРВИНОВСКИЙ МУЗЕЙ"</t>
  </si>
  <si>
    <t>11992, г.Москва, ул.Ленинские Горы, вл.1, стр.77</t>
  </si>
  <si>
    <t>Ахаев Дмитрий Николаевич</t>
  </si>
  <si>
    <t>8(915)0236364</t>
  </si>
  <si>
    <t>ahaeff@mail.ru</t>
  </si>
  <si>
    <t>ООО "Центр инновационных разработок ВАО"</t>
  </si>
  <si>
    <t>Центр прототипирования в Восточном административном округе г.Москвы</t>
  </si>
  <si>
    <t>105568, г.Москва, ул.Чечулина, д.11, корп.2, пом.1, ком.3</t>
  </si>
  <si>
    <t>Лукьянова Ольга Игоревна</t>
  </si>
  <si>
    <t>8(926)5562214</t>
  </si>
  <si>
    <t>proander@mail.ru</t>
  </si>
  <si>
    <t>ООО "Центр финансового и экономического контроля и анализа"</t>
  </si>
  <si>
    <t>ЦЕНТР ТВОРЧЕСТВА МОЛОДЕЖИ</t>
  </si>
  <si>
    <t>119180, г.Москва, ул.Большая Полянка, д.7/10, стр.3, оф.202</t>
  </si>
  <si>
    <t>Ващук Виктор Андреевич</t>
  </si>
  <si>
    <t>(915)0079695</t>
  </si>
  <si>
    <t>Arefieva_alena@mail.ru</t>
  </si>
  <si>
    <t>ООО "ЭкоЛитАльянс"</t>
  </si>
  <si>
    <t>ЦЕНТР ЭКО-ТЕХНИЧЕСКОГО ТВОРЧЕСТВА</t>
  </si>
  <si>
    <t>125080, г.Москва, ул.Врубеля, д13, стр.2, оф.2</t>
  </si>
  <si>
    <t>Нарожный Андрей Константинович</t>
  </si>
  <si>
    <t>(495)2116143</t>
  </si>
  <si>
    <t>Ekolitalians@mail.ru</t>
  </si>
  <si>
    <t>"ЦМИТ на базе средней школы в г.Зеленограде (ЦМИТ FAB TOY)"</t>
  </si>
  <si>
    <t>ООО "ЭКСПО Наука Интерактив(ООО "ЭКСПОНИ")</t>
  </si>
  <si>
    <t>124482, г.Москва, Зеленоград, корп.528, ком.17</t>
  </si>
  <si>
    <t>Земко Алексей Евгеньевич</t>
  </si>
  <si>
    <t>(495)5444677</t>
  </si>
  <si>
    <t>kr@exponi.ru</t>
  </si>
  <si>
    <t>www.Fablabastrakhan.ru</t>
  </si>
  <si>
    <t>www.fablab.obninsk.ru</t>
  </si>
  <si>
    <t>www.tpideayv.ru</t>
  </si>
  <si>
    <t>www.cntts.tusur.ru</t>
  </si>
  <si>
    <t>Юр.адрес:195220, г.Санкт-Петербург, ул.Гжатская, д.27, лит.А                Факт.адрес:195220, г.Санкт-Петербург, пр.Медиков, д.5</t>
  </si>
  <si>
    <t>Ефимов Игорь Павлович</t>
  </si>
  <si>
    <t>8(111)9822240          8(812)6409672</t>
  </si>
  <si>
    <t>ipe@inbox.ru          fondtvn@mail.ru</t>
  </si>
  <si>
    <t>www.fondtvn.spb.ru</t>
  </si>
  <si>
    <t>Юр.адрес:190013,г.Санкт-Петербург, ул.Можайского,д.7, лит. А, пом 10-н        Факт.адрес:г.Санкт-Петербург, ул.Политехническая, д.29,лит.О, пом.1н</t>
  </si>
  <si>
    <t>Ле-Захаров Сергей Аневич</t>
  </si>
  <si>
    <t>8(904)3338997         8(905)2715044</t>
  </si>
  <si>
    <t>lezakharov@photomechanics.ru         info@fablabspb.ru</t>
  </si>
  <si>
    <t>www.fablabspb.ru</t>
  </si>
  <si>
    <t>Юр.адрес: г.Кемерово, ул.Станционная,д.2   Факт.адрес: г.Кемерово, бульвар Строителей, д.47</t>
  </si>
  <si>
    <t>Изгарышев Александр Викторович</t>
  </si>
  <si>
    <t>8(950)2613881         8(3842)396874</t>
  </si>
  <si>
    <t>a.izgarishev@rambler.ru                   irazumnikova@mail.ru                        cmit_bio@mail.ru</t>
  </si>
  <si>
    <t>апрель-июль 2013</t>
  </si>
  <si>
    <t>FabLab "Мистер ЦМИТ"</t>
  </si>
  <si>
    <t>Юр.адрес: г.Кемерово, пр.Октябрьский  69А-55  Факт.адрес: г.Кемерово, пр.Советский, д.73</t>
  </si>
  <si>
    <t>Ноздрачев Василий Андреевич</t>
  </si>
  <si>
    <t>8(923)6172332           8(384)2587971</t>
  </si>
  <si>
    <t>beta.mail@mail.ru</t>
  </si>
  <si>
    <t>www.innovation.kemsu.ru</t>
  </si>
  <si>
    <t xml:space="preserve">2                                    3-совместители </t>
  </si>
  <si>
    <t>г.Кемерово, ул.Весенняя, д.28 (на базе ФГБОУ ВПО "Кузбасский государственный технический университет им.Т.Ф.Горбачева"</t>
  </si>
  <si>
    <t>Семыкина Ирина Юрьевна</t>
  </si>
  <si>
    <t xml:space="preserve">8(923)6163975          </t>
  </si>
  <si>
    <t>siyu.eav@kuzstu.ru info@impes.ru</t>
  </si>
  <si>
    <t>www.impes.kuzstu.ru</t>
  </si>
  <si>
    <t>ООО "Астраханский молодежный инновационный центр"</t>
  </si>
  <si>
    <t>Fablab Astrakhan</t>
  </si>
  <si>
    <t>г.Астрахань, ул.Свердлова, д.37</t>
  </si>
  <si>
    <t>Киселев Евгений Владимирович</t>
  </si>
  <si>
    <t>8(927)5551208</t>
  </si>
  <si>
    <t>ev.kiselev@mail.ru  fablab@aucu.ru</t>
  </si>
  <si>
    <t>Город Санкт-Петербург</t>
  </si>
  <si>
    <t>Город Москва</t>
  </si>
  <si>
    <t>№</t>
  </si>
  <si>
    <t>Получатель средств</t>
  </si>
  <si>
    <t>Наименование команд</t>
  </si>
  <si>
    <t>Республика Татарстан</t>
  </si>
  <si>
    <t>ООО "ВМ-Групп"(СМП)</t>
  </si>
  <si>
    <t>ИП Волков Р.А. (СМП)</t>
  </si>
  <si>
    <t>ИП Насонова М.В. (СМП)</t>
  </si>
  <si>
    <t>ООО "Малое инновационное предприятие "Технологии и ресурсы" (СМП)</t>
  </si>
  <si>
    <t xml:space="preserve">ООО "Малое инновационное предприятие "Технологии и ресурсы" </t>
  </si>
  <si>
    <t>Красноярский край</t>
  </si>
  <si>
    <t>ООО "Промбаза44"</t>
  </si>
  <si>
    <t>ЦМИТ "FabLab"</t>
  </si>
  <si>
    <t>ФГБОУ ВПО "Сибирский государственный аэрокосмическийуниверситет им. Академика М.Ф. Решеинева"</t>
  </si>
  <si>
    <t>ООО "СибИНВЕНТ-КОСМОС"</t>
  </si>
  <si>
    <t>Иркутская область</t>
  </si>
  <si>
    <t>Ульяновская область</t>
  </si>
  <si>
    <t>Команда RoboLife</t>
  </si>
  <si>
    <t>Курганская область</t>
  </si>
  <si>
    <t>Калужская область</t>
  </si>
  <si>
    <t>Дьяченко Игорь Павлович</t>
  </si>
  <si>
    <t>Пензенская область</t>
  </si>
  <si>
    <t>ООО "Перспектива"</t>
  </si>
  <si>
    <t>ЦМИТ "ТехноАрт"</t>
  </si>
  <si>
    <t>Электронная почта</t>
  </si>
  <si>
    <t>440028, г. Пенза, пр. Победы, д.75а</t>
  </si>
  <si>
    <t>Семенова Надежда Геннадьевна</t>
  </si>
  <si>
    <t>ng_semenova@mail.ru</t>
  </si>
  <si>
    <t>http://art-shb.ucoz.com/</t>
  </si>
  <si>
    <t>440028, г. Пенза, ул. Беляева, д.43, МБОУ СОШ №18 г.Пензы</t>
  </si>
  <si>
    <t>Рябова Ольга Алексеевна</t>
  </si>
  <si>
    <t>моб. 774544 раб.(8412)928474</t>
  </si>
  <si>
    <t>oa_ryabova@mail.ru</t>
  </si>
  <si>
    <t>440068,г.Пенза, ул.Сухумская,75, офис 215, бизнес - инкубатор</t>
  </si>
  <si>
    <t>Тимирбаев Денис Фаридович</t>
  </si>
  <si>
    <t>моб.89374132550 раб.8(8412)200212</t>
  </si>
  <si>
    <t>моб.89033239770 раб.(8412)470136</t>
  </si>
  <si>
    <t>info@cmitnanolab.ru</t>
  </si>
  <si>
    <t>www.cmitnanolab.ru www.цмит.рф</t>
  </si>
  <si>
    <t>3-трудоустроенных 3-на общественных началах</t>
  </si>
  <si>
    <t xml:space="preserve">ООО "Действуй" </t>
  </si>
  <si>
    <t>Пензенская обл., г.Заречных, ул.Светлая, д.30, кв.132</t>
  </si>
  <si>
    <t>Баранов Дмитрий Владимирович</t>
  </si>
  <si>
    <t>моб.89648706991 раб.(8412)600026</t>
  </si>
  <si>
    <t>mitry58@gmail.com</t>
  </si>
  <si>
    <t>www.zarcreative.ru</t>
  </si>
  <si>
    <t>г.Пенза, ул.Проходная,3 юр.адрес:г.Пенза, ул.Колхозная, 118-40</t>
  </si>
  <si>
    <t>Чернов Сергей Анатольевич</t>
  </si>
  <si>
    <t>rcpenza@mail.ru</t>
  </si>
  <si>
    <t>www.sol58.ru</t>
  </si>
  <si>
    <t>660052,г.Красноярск,  ул.Затонская,44г</t>
  </si>
  <si>
    <t>Биль Александр Юрьевич</t>
  </si>
  <si>
    <t>alexandr.y.bil@gmail.com fablab24@gmail.com</t>
  </si>
  <si>
    <t>-</t>
  </si>
  <si>
    <t>ЦМИТ " Model Spectr"</t>
  </si>
  <si>
    <t>249035, Калужская обл., г.Обнинск, ул.Маркса, 14</t>
  </si>
  <si>
    <t>8(48439)42480 89109112165 89605159500-Андрей Минаев</t>
  </si>
  <si>
    <t>fablab.obninsk@gmail.com</t>
  </si>
  <si>
    <t>1шт.,4внешт.-до 1.09.2013  3шт.,4внешт.-с 1.09.2013</t>
  </si>
  <si>
    <t>ООО"Высокие технологии"</t>
  </si>
  <si>
    <t>640000, г.Курган, ул.Пролетарская, 62</t>
  </si>
  <si>
    <t>Капустин Михаил Владимирович</t>
  </si>
  <si>
    <t>mihalikk@list.ru Fablab45@mail.ru</t>
  </si>
  <si>
    <t>1(2012) до 6 (2013)</t>
  </si>
  <si>
    <t>Курганский ЦМИТ</t>
  </si>
  <si>
    <t>Юр.адрес: 420107, РТ, г.Казань, ул.Х.Такташ, д.39, кв.общ.  Факт.адрес:420107, РТ, г.Казань, ул.Петербургская, д.50 на базе ЗАО "ИПТ "Идея"</t>
  </si>
  <si>
    <t>Насонова Мария Вячеславовна</t>
  </si>
  <si>
    <t>89600301977 (843)2274095 (843)5706850 факс:5703917</t>
  </si>
  <si>
    <t>Фаблаб СБИ</t>
  </si>
  <si>
    <t>г.Томск, ул.Красноармейская, д.147, оф.103</t>
  </si>
  <si>
    <t>Васильев Юрий Владимирович</t>
  </si>
  <si>
    <t xml:space="preserve">89039158117            8(3822)428740            8(3822)428741 </t>
  </si>
  <si>
    <t>yura@tusur.ru        fablab@sbi.tusur.ru</t>
  </si>
  <si>
    <t>Фаблаб ФМС</t>
  </si>
  <si>
    <t>юр.адрес:г.Томск, ул.Красноармейская, д.147         факт.адрес:г.Томск, пр.Ленина, д.40, м.к. к.108</t>
  </si>
  <si>
    <t>Ганджа Василий Викторович</t>
  </si>
  <si>
    <t>89528840031         8(3822)413915      89234835202</t>
  </si>
  <si>
    <t>vasivik@gmail.com volzhanskaya.yana@gmail.com</t>
  </si>
  <si>
    <t>nasonov@tpidea.ru cmit116@gmail.com</t>
  </si>
  <si>
    <t>ЦМИТ "School 3D"</t>
  </si>
  <si>
    <t>420107, РТ, г.Казань, ул. Петербургская, д.50</t>
  </si>
  <si>
    <t>Гаврилов Дмитрий Андреевич</t>
  </si>
  <si>
    <t>2453540@mail.ru</t>
  </si>
  <si>
    <t>ЗАО"Радиокомпания "Вектор" (СМП)</t>
  </si>
  <si>
    <t>422980, г.Чистополь, ул.К.Маркса, д.135</t>
  </si>
  <si>
    <t>Просвиркин Илья Александрович</t>
  </si>
  <si>
    <t>89063234333 8(84342)51984, 50626</t>
  </si>
  <si>
    <t>pia@vektor.ru cmit@vektor.ru</t>
  </si>
  <si>
    <t>423823, РТ, г.Набережные Челны, пр.Сююмбике, д.17, кв.580</t>
  </si>
  <si>
    <t>Алексеевский Павел Александрович</t>
  </si>
  <si>
    <t>mip165@mail.ru</t>
  </si>
  <si>
    <t xml:space="preserve">"Создание и развитие ЦМИТ ИП Волков Р.А." </t>
  </si>
  <si>
    <t>Юр.адрес: 420107, РТ, Дрожжановский район, с. Старое Дрожжаное, ул.50 лет Октября, д.39, Факт.адрес:420107, РТ,  Дрожжановский район, с. Старое Дрожжаное, ул.Дзержинского, д.36</t>
  </si>
  <si>
    <t>Волков Радик Амирзянович</t>
  </si>
  <si>
    <t>Volkov.Radik@mail.ru</t>
  </si>
  <si>
    <t>РТ, г.Зеленодольск, ул.Гастелло, 3</t>
  </si>
  <si>
    <t>Тарасенко Юлия Игоревна</t>
  </si>
  <si>
    <t>ra777zel@mail.ru</t>
  </si>
  <si>
    <t>20-25.03.2013</t>
  </si>
  <si>
    <t>Юр.адрес: 420140, РТ, г.Казань, ул.Ломжинская, д.24,кв.25  Факт.адрес: РТ, Сибайский район, пгт Богатые Сабы, ул. Г.Гали, д.40</t>
  </si>
  <si>
    <t>Фахрутдинов Рифкат Ринатович</t>
  </si>
  <si>
    <t>(843)2749251 89274309091</t>
  </si>
  <si>
    <t>inovar@bk.ru</t>
  </si>
  <si>
    <t>Юр.адрес: 423259, РТ, г.Лениногорск, ул.Чайковского, 30 ЦМИТ - на базе Технопарка "Идея-Юго-Всток": ул.Промышленная, 1а, стр.13(бизнес-центр)</t>
  </si>
  <si>
    <t>Астюков Антон Владимирович</t>
  </si>
  <si>
    <t>(85595)27500 89173911337           факс-27390</t>
  </si>
  <si>
    <t>tony500@mail.ru</t>
  </si>
  <si>
    <t>г.Белгород, ул.Костюкова, 46</t>
  </si>
  <si>
    <t>(4722)309920</t>
  </si>
  <si>
    <t>fablab@mail.ru</t>
  </si>
  <si>
    <t>Носарев Александр Викторович</t>
  </si>
  <si>
    <t>(4722)230515 (4722)230516</t>
  </si>
  <si>
    <t>aleksandrprav@gmail.com</t>
  </si>
  <si>
    <t>ООО "Кадровое Агенство "Труд"</t>
  </si>
  <si>
    <t>ЦМИТ "Шаг в будущее"</t>
  </si>
  <si>
    <t>ООО "Современная общественная Лаборатория"</t>
  </si>
  <si>
    <t>ЦМИТ "Действуй"</t>
  </si>
  <si>
    <t>Белгородская область</t>
  </si>
  <si>
    <t>ООО "Кластер"</t>
  </si>
  <si>
    <t>Fab Lab Belgorod: CLUSTER</t>
  </si>
  <si>
    <t>Астраханская область</t>
  </si>
  <si>
    <t>Регион</t>
  </si>
  <si>
    <t>Fab Lab Belgorod: METAMORPHOSIS</t>
  </si>
  <si>
    <t>Бабаев Виктор Борисович</t>
  </si>
  <si>
    <t xml:space="preserve">ООО «Олимп» </t>
  </si>
  <si>
    <t>ООО ИнтелСофт, является СМП</t>
  </si>
  <si>
    <t>Раскассировка федеральных средств</t>
  </si>
  <si>
    <t>подписана справка-расчет</t>
  </si>
  <si>
    <t>заключено соглашение с получателем средств, представлен полный комплект документов</t>
  </si>
  <si>
    <t xml:space="preserve"> ООО "Модель Спектр"</t>
  </si>
  <si>
    <t>справка-расчет будет представлена до 25.12.2012</t>
  </si>
  <si>
    <t>справка-расчет согласована, находится на подписи у В.А. Симоненко</t>
  </si>
  <si>
    <t>завершен конкурс, заключение соглашения с получателем</t>
  </si>
  <si>
    <t>справка-расчет будет представлена до 29.12.2012</t>
  </si>
  <si>
    <t>справка-расчет на согласовании (замена отчетов)</t>
  </si>
  <si>
    <t xml:space="preserve">представлена справка-расчет </t>
  </si>
  <si>
    <t xml:space="preserve">ООО "ЦМИТ "ЭлектроЛаб" </t>
  </si>
  <si>
    <t>заключено соглашение с получателями средств, представлен полный комплект документов</t>
  </si>
  <si>
    <t>завершен конкурс, заключение соглашения с получателями  21.12.2012, до 25.12.2012 будет представлен полный комплект документов</t>
  </si>
  <si>
    <t>проблемы с реализацией мероприятия, на рассмотрении письмо о замене команды</t>
  </si>
  <si>
    <t>ООО "ТВН"</t>
  </si>
  <si>
    <t>ЦМИТ "ТВН"</t>
  </si>
  <si>
    <t>ООО “Фотомеханика”</t>
  </si>
  <si>
    <t>ФабЛабУс</t>
  </si>
  <si>
    <t>ООО «Живые машины»</t>
  </si>
  <si>
    <t xml:space="preserve">ЦМИТ «FL   ITMO» </t>
  </si>
  <si>
    <t>Кемеровская область</t>
  </si>
  <si>
    <t>ООО «Научно-производственное предприятие «Импульс»</t>
  </si>
  <si>
    <t>ООО «МКС»</t>
  </si>
  <si>
    <t>ООО «МКС»(биотехнология)</t>
  </si>
  <si>
    <t>ООО "Малое инновационное предприятие "Импульсные электротехнические системы"</t>
  </si>
  <si>
    <t>Центр "Интеллектуальная электромеханника"</t>
  </si>
  <si>
    <t>Томская область</t>
  </si>
  <si>
    <t>ООО "СБИ"</t>
  </si>
  <si>
    <t>заключено соглашение с получателями средств, не представлен полный комплект документов</t>
  </si>
  <si>
    <t>справка-расчет не представлена</t>
  </si>
  <si>
    <t>ИТОГО</t>
  </si>
  <si>
    <t>ЗАО "Восток-тор"</t>
  </si>
  <si>
    <t>ЦМИТ "FabLabBaikal"</t>
  </si>
  <si>
    <t>ЦМИТ "НаноЭлектроЛаб"</t>
  </si>
  <si>
    <t xml:space="preserve"> ЦМИТ "От Идеи до Модели"</t>
  </si>
  <si>
    <t>ЦМИТ "Вектор"</t>
  </si>
  <si>
    <t>ЦМИТ "Идея"</t>
  </si>
  <si>
    <t>ООО "Для своих"</t>
  </si>
  <si>
    <t>ЦМИТ "Юность"</t>
  </si>
  <si>
    <t>ООО "ИРО"</t>
  </si>
  <si>
    <t>ЦМИТ "Сказочный"</t>
  </si>
  <si>
    <t>ООО "Армастек-Идея"</t>
  </si>
  <si>
    <t>ЦМИТ "Армастек-Идея"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</si>
</sst>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u val="single"/>
      <sz val="8"/>
      <color indexed="12"/>
      <name val="Arial Cyr"/>
      <family val="0"/>
    </font>
    <font>
      <sz val="8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3" fontId="1" fillId="3" borderId="2" xfId="0" applyNumberFormat="1" applyFont="1" applyFill="1" applyBorder="1" applyAlignment="1">
      <alignment vertical="center"/>
    </xf>
    <xf numFmtId="43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5" applyFill="1" applyBorder="1" applyAlignment="1">
      <alignment horizontal="center" vertical="center" wrapText="1"/>
    </xf>
    <xf numFmtId="0" fontId="3" fillId="3" borderId="1" xfId="15" applyFont="1" applyFill="1" applyBorder="1" applyAlignment="1">
      <alignment horizontal="center" vertical="center" wrapText="1"/>
    </xf>
    <xf numFmtId="0" fontId="7" fillId="3" borderId="1" xfId="15" applyFont="1" applyFill="1" applyBorder="1" applyAlignment="1">
      <alignment horizontal="center" vertical="center" wrapText="1"/>
    </xf>
    <xf numFmtId="0" fontId="8" fillId="3" borderId="1" xfId="15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3" fillId="3" borderId="1" xfId="15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15" applyNumberForma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_semenova@mail.ru" TargetMode="External" /><Relationship Id="rId2" Type="http://schemas.openxmlformats.org/officeDocument/2006/relationships/hyperlink" Target="http://art-shb.ucoz.com/" TargetMode="External" /><Relationship Id="rId3" Type="http://schemas.openxmlformats.org/officeDocument/2006/relationships/hyperlink" Target="mailto:oa_ryabova@mail.ru" TargetMode="External" /><Relationship Id="rId4" Type="http://schemas.openxmlformats.org/officeDocument/2006/relationships/hyperlink" Target="http://art-shb.ucoz.com/" TargetMode="External" /><Relationship Id="rId5" Type="http://schemas.openxmlformats.org/officeDocument/2006/relationships/hyperlink" Target="mailto:info@cmitnanolab.ru" TargetMode="External" /><Relationship Id="rId6" Type="http://schemas.openxmlformats.org/officeDocument/2006/relationships/hyperlink" Target="http://www.cmitnanolab.ru/" TargetMode="External" /><Relationship Id="rId7" Type="http://schemas.openxmlformats.org/officeDocument/2006/relationships/hyperlink" Target="mailto:mitry58@gmail.com" TargetMode="External" /><Relationship Id="rId8" Type="http://schemas.openxmlformats.org/officeDocument/2006/relationships/hyperlink" Target="http://www.zarcreative.ru/" TargetMode="External" /><Relationship Id="rId9" Type="http://schemas.openxmlformats.org/officeDocument/2006/relationships/hyperlink" Target="mailto:rcpenza@mail.ru" TargetMode="External" /><Relationship Id="rId10" Type="http://schemas.openxmlformats.org/officeDocument/2006/relationships/hyperlink" Target="http://www.sol58.ru/" TargetMode="External" /><Relationship Id="rId11" Type="http://schemas.openxmlformats.org/officeDocument/2006/relationships/hyperlink" Target="mailto:alexandr.y.bil@gmail.com" TargetMode="External" /><Relationship Id="rId12" Type="http://schemas.openxmlformats.org/officeDocument/2006/relationships/hyperlink" Target="mailto:fablab.obninsk@gmail.com" TargetMode="External" /><Relationship Id="rId13" Type="http://schemas.openxmlformats.org/officeDocument/2006/relationships/hyperlink" Target="mailto:2453540@mail.ru" TargetMode="External" /><Relationship Id="rId14" Type="http://schemas.openxmlformats.org/officeDocument/2006/relationships/hyperlink" Target="mailto:mip165@mail.ru" TargetMode="External" /><Relationship Id="rId15" Type="http://schemas.openxmlformats.org/officeDocument/2006/relationships/hyperlink" Target="mailto:Volkov.Radik@mail.ru" TargetMode="External" /><Relationship Id="rId16" Type="http://schemas.openxmlformats.org/officeDocument/2006/relationships/hyperlink" Target="mailto:ra777zel@mail.ru" TargetMode="External" /><Relationship Id="rId17" Type="http://schemas.openxmlformats.org/officeDocument/2006/relationships/hyperlink" Target="mailto:inovar@bk.ru" TargetMode="External" /><Relationship Id="rId18" Type="http://schemas.openxmlformats.org/officeDocument/2006/relationships/hyperlink" Target="mailto:tony500@mail.ru" TargetMode="External" /><Relationship Id="rId19" Type="http://schemas.openxmlformats.org/officeDocument/2006/relationships/hyperlink" Target="mailto:fablab@mail.ru" TargetMode="External" /><Relationship Id="rId20" Type="http://schemas.openxmlformats.org/officeDocument/2006/relationships/hyperlink" Target="mailto:aleksandrprav@gmail.com" TargetMode="External" /><Relationship Id="rId21" Type="http://schemas.openxmlformats.org/officeDocument/2006/relationships/hyperlink" Target="mailto:iindustry@mail.ru" TargetMode="External" /><Relationship Id="rId22" Type="http://schemas.openxmlformats.org/officeDocument/2006/relationships/hyperlink" Target="mailto:argoncentr@gmail.com" TargetMode="External" /><Relationship Id="rId23" Type="http://schemas.openxmlformats.org/officeDocument/2006/relationships/hyperlink" Target="http://www.theschoolgames.ru/" TargetMode="External" /><Relationship Id="rId24" Type="http://schemas.openxmlformats.org/officeDocument/2006/relationships/hyperlink" Target="mailto:chitchkina@yandex.ru" TargetMode="External" /><Relationship Id="rId25" Type="http://schemas.openxmlformats.org/officeDocument/2006/relationships/hyperlink" Target="mailto:alexandr.0101@yandex.ru" TargetMode="External" /><Relationship Id="rId26" Type="http://schemas.openxmlformats.org/officeDocument/2006/relationships/hyperlink" Target="mailto:slam-tax@mail.ru" TargetMode="External" /><Relationship Id="rId27" Type="http://schemas.openxmlformats.org/officeDocument/2006/relationships/hyperlink" Target="mailto:coird2012@gmail.com" TargetMode="External" /><Relationship Id="rId28" Type="http://schemas.openxmlformats.org/officeDocument/2006/relationships/hyperlink" Target="mailto:mn_bondarev@mail.ru" TargetMode="External" /><Relationship Id="rId29" Type="http://schemas.openxmlformats.org/officeDocument/2006/relationships/hyperlink" Target="mailto:q40a@yandex.ru" TargetMode="External" /><Relationship Id="rId30" Type="http://schemas.openxmlformats.org/officeDocument/2006/relationships/hyperlink" Target="http://www.&#1084;&#1072;&#1091;&#1089;&#1074;&#1080;&#1083;&#1083;&#1100;.&#1088;&#1092;/" TargetMode="External" /><Relationship Id="rId31" Type="http://schemas.openxmlformats.org/officeDocument/2006/relationships/hyperlink" Target="mailto:info@rp-center.com" TargetMode="External" /><Relationship Id="rId32" Type="http://schemas.openxmlformats.org/officeDocument/2006/relationships/hyperlink" Target="http://www.rp-lab.ru/" TargetMode="External" /><Relationship Id="rId33" Type="http://schemas.openxmlformats.org/officeDocument/2006/relationships/hyperlink" Target="mailto:gevorkyan@movicom.ru" TargetMode="External" /><Relationship Id="rId34" Type="http://schemas.openxmlformats.org/officeDocument/2006/relationships/hyperlink" Target="mailto:v.konyshev@neurobotics.ru" TargetMode="External" /><Relationship Id="rId35" Type="http://schemas.openxmlformats.org/officeDocument/2006/relationships/hyperlink" Target="mailto:kovalev@smart-art.ru" TargetMode="External" /><Relationship Id="rId36" Type="http://schemas.openxmlformats.org/officeDocument/2006/relationships/hyperlink" Target="mailto:public32@gmail.com" TargetMode="External" /><Relationship Id="rId37" Type="http://schemas.openxmlformats.org/officeDocument/2006/relationships/hyperlink" Target="mailto:protocentr2012@bk.ru" TargetMode="External" /><Relationship Id="rId38" Type="http://schemas.openxmlformats.org/officeDocument/2006/relationships/hyperlink" Target="mailto:vsidnev@technospark.ru" TargetMode="External" /><Relationship Id="rId39" Type="http://schemas.openxmlformats.org/officeDocument/2006/relationships/hyperlink" Target="mailto:ahaeff@mail.ru" TargetMode="External" /><Relationship Id="rId40" Type="http://schemas.openxmlformats.org/officeDocument/2006/relationships/hyperlink" Target="mailto:proander@mail.ru" TargetMode="External" /><Relationship Id="rId41" Type="http://schemas.openxmlformats.org/officeDocument/2006/relationships/hyperlink" Target="mailto:Arefieva_alena@mail.ru" TargetMode="External" /><Relationship Id="rId42" Type="http://schemas.openxmlformats.org/officeDocument/2006/relationships/hyperlink" Target="mailto:Ekolitalians@mail.ru" TargetMode="External" /><Relationship Id="rId43" Type="http://schemas.openxmlformats.org/officeDocument/2006/relationships/hyperlink" Target="mailto:kr@exponi.ru" TargetMode="External" /><Relationship Id="rId44" Type="http://schemas.openxmlformats.org/officeDocument/2006/relationships/hyperlink" Target="http://www.fondtvn.spb.ru/" TargetMode="External" /><Relationship Id="rId45" Type="http://schemas.openxmlformats.org/officeDocument/2006/relationships/hyperlink" Target="http://www.fablabspb.ru/" TargetMode="External" /><Relationship Id="rId46" Type="http://schemas.openxmlformats.org/officeDocument/2006/relationships/hyperlink" Target="mailto:beta.mail@mail.ru" TargetMode="External" /><Relationship Id="rId47" Type="http://schemas.openxmlformats.org/officeDocument/2006/relationships/hyperlink" Target="http://www.innovation.kemsu.ru/" TargetMode="External" /><Relationship Id="rId48" Type="http://schemas.openxmlformats.org/officeDocument/2006/relationships/hyperlink" Target="http://www.impes.kuzstu.ru/" TargetMode="External" /><Relationship Id="rId49" Type="http://schemas.openxmlformats.org/officeDocument/2006/relationships/hyperlink" Target="http://www.fablabastrakhan.ru/" TargetMode="External" /><Relationship Id="rId50" Type="http://schemas.openxmlformats.org/officeDocument/2006/relationships/hyperlink" Target="http://www.fablab.obninsk.ru/" TargetMode="External" /><Relationship Id="rId51" Type="http://schemas.openxmlformats.org/officeDocument/2006/relationships/hyperlink" Target="http://www.tpideayv.ru/" TargetMode="External" /><Relationship Id="rId52" Type="http://schemas.openxmlformats.org/officeDocument/2006/relationships/hyperlink" Target="http://www.cntts.tusur.ru/" TargetMode="External" /><Relationship Id="rId53" Type="http://schemas.openxmlformats.org/officeDocument/2006/relationships/vmlDrawing" Target="../drawings/vmlDrawing1.vm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workbookViewId="0" topLeftCell="A1">
      <selection activeCell="I58" sqref="I58"/>
    </sheetView>
  </sheetViews>
  <sheetFormatPr defaultColWidth="9.00390625" defaultRowHeight="12.75"/>
  <cols>
    <col min="1" max="1" width="2.75390625" style="13" customWidth="1"/>
    <col min="2" max="2" width="12.25390625" style="7" customWidth="1"/>
    <col min="3" max="3" width="15.00390625" style="13" customWidth="1"/>
    <col min="4" max="4" width="14.875" style="13" customWidth="1"/>
    <col min="5" max="5" width="11.00390625" style="13" customWidth="1"/>
    <col min="6" max="6" width="10.25390625" style="13" customWidth="1"/>
    <col min="7" max="7" width="35.875" style="7" hidden="1" customWidth="1"/>
    <col min="8" max="8" width="22.00390625" style="7" hidden="1" customWidth="1"/>
    <col min="9" max="9" width="17.25390625" style="7" customWidth="1"/>
    <col min="10" max="10" width="14.625" style="7" customWidth="1"/>
    <col min="11" max="11" width="18.25390625" style="7" customWidth="1"/>
    <col min="12" max="12" width="16.75390625" style="7" customWidth="1"/>
    <col min="13" max="13" width="15.375" style="7" customWidth="1"/>
    <col min="14" max="14" width="14.625" style="7" customWidth="1"/>
    <col min="15" max="15" width="16.25390625" style="7" customWidth="1"/>
    <col min="16" max="16384" width="9.125" style="7" customWidth="1"/>
  </cols>
  <sheetData>
    <row r="1" spans="1:15" ht="66.75" customHeight="1">
      <c r="A1" s="5" t="s">
        <v>181</v>
      </c>
      <c r="B1" s="3" t="s">
        <v>301</v>
      </c>
      <c r="C1" s="3" t="s">
        <v>182</v>
      </c>
      <c r="D1" s="3" t="s">
        <v>183</v>
      </c>
      <c r="E1" s="6" t="s">
        <v>9</v>
      </c>
      <c r="F1" s="6" t="s">
        <v>10</v>
      </c>
      <c r="G1" s="3" t="s">
        <v>3</v>
      </c>
      <c r="H1" s="3" t="s">
        <v>306</v>
      </c>
      <c r="I1" s="3" t="s">
        <v>4</v>
      </c>
      <c r="J1" s="3" t="s">
        <v>5</v>
      </c>
      <c r="K1" s="3" t="s">
        <v>6</v>
      </c>
      <c r="L1" s="3" t="s">
        <v>204</v>
      </c>
      <c r="M1" s="3" t="s">
        <v>8</v>
      </c>
      <c r="N1" s="3" t="s">
        <v>2</v>
      </c>
      <c r="O1" s="3" t="s">
        <v>7</v>
      </c>
    </row>
    <row r="2" spans="1:15" s="21" customFormat="1" ht="61.5" customHeight="1">
      <c r="A2" s="32">
        <v>1</v>
      </c>
      <c r="B2" s="20" t="s">
        <v>300</v>
      </c>
      <c r="C2" s="22" t="s">
        <v>173</v>
      </c>
      <c r="D2" s="22" t="s">
        <v>174</v>
      </c>
      <c r="E2" s="19">
        <v>5000</v>
      </c>
      <c r="F2" s="19">
        <v>1250</v>
      </c>
      <c r="G2" s="3" t="s">
        <v>11</v>
      </c>
      <c r="H2" s="3" t="s">
        <v>307</v>
      </c>
      <c r="I2" s="22" t="s">
        <v>175</v>
      </c>
      <c r="J2" s="22" t="s">
        <v>176</v>
      </c>
      <c r="K2" s="22" t="s">
        <v>177</v>
      </c>
      <c r="L2" s="22" t="s">
        <v>178</v>
      </c>
      <c r="M2" s="23" t="s">
        <v>142</v>
      </c>
      <c r="N2" s="28">
        <v>41511</v>
      </c>
      <c r="O2" s="30">
        <v>5</v>
      </c>
    </row>
    <row r="3" spans="1:15" s="21" customFormat="1" ht="33.75" customHeight="1">
      <c r="A3" s="32">
        <v>2</v>
      </c>
      <c r="B3" s="20" t="s">
        <v>297</v>
      </c>
      <c r="C3" s="22" t="s">
        <v>304</v>
      </c>
      <c r="D3" s="22" t="s">
        <v>302</v>
      </c>
      <c r="E3" s="19">
        <v>6864</v>
      </c>
      <c r="F3" s="19">
        <v>1936</v>
      </c>
      <c r="G3" s="38" t="s">
        <v>308</v>
      </c>
      <c r="H3" s="38" t="s">
        <v>311</v>
      </c>
      <c r="I3" s="22" t="s">
        <v>287</v>
      </c>
      <c r="J3" s="22" t="s">
        <v>303</v>
      </c>
      <c r="K3" s="22" t="s">
        <v>288</v>
      </c>
      <c r="L3" s="24" t="s">
        <v>289</v>
      </c>
      <c r="M3" s="22"/>
      <c r="N3" s="28">
        <v>41374</v>
      </c>
      <c r="O3" s="30">
        <v>3</v>
      </c>
    </row>
    <row r="4" spans="1:15" s="21" customFormat="1" ht="37.5" customHeight="1">
      <c r="A4" s="32">
        <v>3</v>
      </c>
      <c r="B4" s="20" t="s">
        <v>297</v>
      </c>
      <c r="C4" s="22" t="s">
        <v>298</v>
      </c>
      <c r="D4" s="22" t="s">
        <v>299</v>
      </c>
      <c r="E4" s="19">
        <v>3137.728</v>
      </c>
      <c r="F4" s="19">
        <v>886</v>
      </c>
      <c r="G4" s="38"/>
      <c r="H4" s="38"/>
      <c r="I4" s="22" t="s">
        <v>287</v>
      </c>
      <c r="J4" s="22" t="s">
        <v>290</v>
      </c>
      <c r="K4" s="22" t="s">
        <v>291</v>
      </c>
      <c r="L4" s="24" t="s">
        <v>292</v>
      </c>
      <c r="M4" s="22"/>
      <c r="N4" s="28">
        <v>41374</v>
      </c>
      <c r="O4" s="30">
        <v>3</v>
      </c>
    </row>
    <row r="5" spans="1:15" s="10" customFormat="1" ht="52.5" customHeight="1">
      <c r="A5" s="32">
        <v>4</v>
      </c>
      <c r="B5" s="3" t="s">
        <v>195</v>
      </c>
      <c r="C5" s="1" t="s">
        <v>337</v>
      </c>
      <c r="D5" s="1" t="s">
        <v>338</v>
      </c>
      <c r="E5" s="2">
        <v>8000</v>
      </c>
      <c r="F5" s="2"/>
      <c r="G5" s="3" t="s">
        <v>312</v>
      </c>
      <c r="H5" s="3" t="s">
        <v>313</v>
      </c>
      <c r="I5" s="1"/>
      <c r="J5" s="1"/>
      <c r="K5" s="3"/>
      <c r="L5" s="3"/>
      <c r="M5" s="3"/>
      <c r="N5" s="3"/>
      <c r="O5" s="9"/>
    </row>
    <row r="6" spans="1:15" s="21" customFormat="1" ht="57" customHeight="1">
      <c r="A6" s="32">
        <v>5</v>
      </c>
      <c r="B6" s="20" t="s">
        <v>199</v>
      </c>
      <c r="C6" s="22" t="s">
        <v>309</v>
      </c>
      <c r="D6" s="22" t="s">
        <v>234</v>
      </c>
      <c r="E6" s="19">
        <v>2481.819</v>
      </c>
      <c r="F6" s="19">
        <v>700</v>
      </c>
      <c r="G6" s="3" t="s">
        <v>308</v>
      </c>
      <c r="H6" s="3" t="s">
        <v>310</v>
      </c>
      <c r="I6" s="22" t="s">
        <v>235</v>
      </c>
      <c r="J6" s="22" t="s">
        <v>200</v>
      </c>
      <c r="K6" s="22" t="s">
        <v>236</v>
      </c>
      <c r="L6" s="24" t="s">
        <v>237</v>
      </c>
      <c r="M6" s="23" t="s">
        <v>143</v>
      </c>
      <c r="N6" s="28">
        <v>41426</v>
      </c>
      <c r="O6" s="28" t="s">
        <v>238</v>
      </c>
    </row>
    <row r="7" spans="1:15" s="21" customFormat="1" ht="51">
      <c r="A7" s="32">
        <v>6</v>
      </c>
      <c r="B7" s="20" t="s">
        <v>190</v>
      </c>
      <c r="C7" s="22" t="s">
        <v>191</v>
      </c>
      <c r="D7" s="32" t="s">
        <v>192</v>
      </c>
      <c r="E7" s="19">
        <v>2795.52</v>
      </c>
      <c r="F7" s="19">
        <v>7200</v>
      </c>
      <c r="G7" s="38" t="s">
        <v>317</v>
      </c>
      <c r="H7" s="38" t="s">
        <v>314</v>
      </c>
      <c r="I7" s="22" t="s">
        <v>230</v>
      </c>
      <c r="J7" s="22" t="s">
        <v>231</v>
      </c>
      <c r="K7" s="22">
        <v>89135958988</v>
      </c>
      <c r="L7" s="24" t="s">
        <v>232</v>
      </c>
      <c r="M7" s="20" t="s">
        <v>233</v>
      </c>
      <c r="N7" s="28">
        <v>41529</v>
      </c>
      <c r="O7" s="30">
        <v>1</v>
      </c>
    </row>
    <row r="8" spans="1:15" s="10" customFormat="1" ht="94.5" customHeight="1">
      <c r="A8" s="32">
        <v>7</v>
      </c>
      <c r="B8" s="3" t="s">
        <v>190</v>
      </c>
      <c r="C8" s="1" t="s">
        <v>193</v>
      </c>
      <c r="D8" s="1" t="s">
        <v>194</v>
      </c>
      <c r="E8" s="2">
        <v>5642.65</v>
      </c>
      <c r="F8" s="2"/>
      <c r="G8" s="38"/>
      <c r="H8" s="38"/>
      <c r="I8" s="1"/>
      <c r="J8" s="1"/>
      <c r="K8" s="3"/>
      <c r="L8" s="3"/>
      <c r="M8" s="3"/>
      <c r="N8" s="3"/>
      <c r="O8" s="31"/>
    </row>
    <row r="9" spans="1:15" s="21" customFormat="1" ht="65.25" customHeight="1">
      <c r="A9" s="32">
        <v>8</v>
      </c>
      <c r="B9" s="20" t="s">
        <v>198</v>
      </c>
      <c r="C9" s="22" t="s">
        <v>239</v>
      </c>
      <c r="D9" s="22" t="s">
        <v>244</v>
      </c>
      <c r="E9" s="19">
        <v>4352</v>
      </c>
      <c r="F9" s="19">
        <v>1600</v>
      </c>
      <c r="G9" s="3" t="s">
        <v>308</v>
      </c>
      <c r="H9" s="3" t="s">
        <v>315</v>
      </c>
      <c r="I9" s="22" t="s">
        <v>240</v>
      </c>
      <c r="J9" s="22" t="s">
        <v>241</v>
      </c>
      <c r="K9" s="20">
        <v>89125789840</v>
      </c>
      <c r="L9" s="20" t="s">
        <v>242</v>
      </c>
      <c r="M9" s="20" t="s">
        <v>233</v>
      </c>
      <c r="N9" s="27">
        <v>41430</v>
      </c>
      <c r="O9" s="27" t="s">
        <v>243</v>
      </c>
    </row>
    <row r="10" spans="1:15" s="21" customFormat="1" ht="33.75">
      <c r="A10" s="32">
        <v>9</v>
      </c>
      <c r="B10" s="15" t="s">
        <v>201</v>
      </c>
      <c r="C10" s="16" t="s">
        <v>202</v>
      </c>
      <c r="D10" s="17" t="s">
        <v>203</v>
      </c>
      <c r="E10" s="18">
        <v>2800</v>
      </c>
      <c r="F10" s="19">
        <v>700</v>
      </c>
      <c r="G10" s="39" t="s">
        <v>317</v>
      </c>
      <c r="H10" s="38" t="s">
        <v>315</v>
      </c>
      <c r="I10" s="22" t="s">
        <v>209</v>
      </c>
      <c r="J10" s="22" t="s">
        <v>210</v>
      </c>
      <c r="K10" s="22" t="s">
        <v>211</v>
      </c>
      <c r="L10" s="26" t="s">
        <v>212</v>
      </c>
      <c r="M10" s="23" t="s">
        <v>208</v>
      </c>
      <c r="N10" s="28">
        <v>41367</v>
      </c>
      <c r="O10" s="30">
        <v>4</v>
      </c>
    </row>
    <row r="11" spans="1:15" s="21" customFormat="1" ht="33.75">
      <c r="A11" s="32">
        <v>10</v>
      </c>
      <c r="B11" s="15" t="s">
        <v>201</v>
      </c>
      <c r="C11" s="16" t="s">
        <v>293</v>
      </c>
      <c r="D11" s="17" t="s">
        <v>294</v>
      </c>
      <c r="E11" s="18">
        <v>7600</v>
      </c>
      <c r="F11" s="19">
        <v>1900</v>
      </c>
      <c r="G11" s="39"/>
      <c r="H11" s="38"/>
      <c r="I11" s="22" t="s">
        <v>205</v>
      </c>
      <c r="J11" s="22" t="s">
        <v>206</v>
      </c>
      <c r="K11" s="22" t="s">
        <v>216</v>
      </c>
      <c r="L11" s="26" t="s">
        <v>207</v>
      </c>
      <c r="M11" s="23" t="s">
        <v>208</v>
      </c>
      <c r="N11" s="28">
        <v>41367</v>
      </c>
      <c r="O11" s="30">
        <v>10</v>
      </c>
    </row>
    <row r="12" spans="1:15" s="21" customFormat="1" ht="45">
      <c r="A12" s="32">
        <v>11</v>
      </c>
      <c r="B12" s="20" t="s">
        <v>201</v>
      </c>
      <c r="C12" s="22" t="s">
        <v>295</v>
      </c>
      <c r="D12" s="22" t="s">
        <v>340</v>
      </c>
      <c r="E12" s="19">
        <v>7200</v>
      </c>
      <c r="F12" s="19">
        <v>1800</v>
      </c>
      <c r="G12" s="39"/>
      <c r="H12" s="38"/>
      <c r="I12" s="22" t="s">
        <v>226</v>
      </c>
      <c r="J12" s="22" t="s">
        <v>227</v>
      </c>
      <c r="K12" s="22">
        <v>89033232127</v>
      </c>
      <c r="L12" s="23" t="s">
        <v>228</v>
      </c>
      <c r="M12" s="23" t="s">
        <v>229</v>
      </c>
      <c r="N12" s="28">
        <v>41367</v>
      </c>
      <c r="O12" s="29">
        <v>3</v>
      </c>
    </row>
    <row r="13" spans="1:15" s="21" customFormat="1" ht="58.5" customHeight="1">
      <c r="A13" s="32">
        <v>12</v>
      </c>
      <c r="B13" s="20" t="s">
        <v>201</v>
      </c>
      <c r="C13" s="22" t="s">
        <v>316</v>
      </c>
      <c r="D13" s="22" t="s">
        <v>339</v>
      </c>
      <c r="E13" s="19">
        <v>7600</v>
      </c>
      <c r="F13" s="19">
        <v>1900</v>
      </c>
      <c r="G13" s="39"/>
      <c r="H13" s="38"/>
      <c r="I13" s="22" t="s">
        <v>213</v>
      </c>
      <c r="J13" s="22" t="s">
        <v>214</v>
      </c>
      <c r="K13" s="22" t="s">
        <v>215</v>
      </c>
      <c r="L13" s="26" t="s">
        <v>217</v>
      </c>
      <c r="M13" s="25" t="s">
        <v>218</v>
      </c>
      <c r="N13" s="28">
        <v>41367</v>
      </c>
      <c r="O13" s="30" t="s">
        <v>219</v>
      </c>
    </row>
    <row r="14" spans="1:15" s="21" customFormat="1" ht="45">
      <c r="A14" s="32">
        <v>13</v>
      </c>
      <c r="B14" s="20" t="s">
        <v>201</v>
      </c>
      <c r="C14" s="22" t="s">
        <v>220</v>
      </c>
      <c r="D14" s="22" t="s">
        <v>296</v>
      </c>
      <c r="E14" s="19">
        <v>6800</v>
      </c>
      <c r="F14" s="19">
        <v>1700</v>
      </c>
      <c r="G14" s="39"/>
      <c r="H14" s="38"/>
      <c r="I14" s="22" t="s">
        <v>221</v>
      </c>
      <c r="J14" s="22" t="s">
        <v>222</v>
      </c>
      <c r="K14" s="22" t="s">
        <v>223</v>
      </c>
      <c r="L14" s="23" t="s">
        <v>224</v>
      </c>
      <c r="M14" s="25" t="s">
        <v>225</v>
      </c>
      <c r="N14" s="28">
        <v>41367</v>
      </c>
      <c r="O14" s="30">
        <v>3</v>
      </c>
    </row>
    <row r="15" spans="1:15" s="21" customFormat="1" ht="27.75" customHeight="1">
      <c r="A15" s="32">
        <v>14</v>
      </c>
      <c r="B15" s="20" t="s">
        <v>184</v>
      </c>
      <c r="C15" s="22" t="s">
        <v>263</v>
      </c>
      <c r="D15" s="22" t="s">
        <v>341</v>
      </c>
      <c r="E15" s="19">
        <v>2280</v>
      </c>
      <c r="F15" s="19">
        <v>1520</v>
      </c>
      <c r="G15" s="39" t="s">
        <v>318</v>
      </c>
      <c r="H15" s="39" t="s">
        <v>310</v>
      </c>
      <c r="I15" s="33" t="s">
        <v>264</v>
      </c>
      <c r="J15" s="33" t="s">
        <v>265</v>
      </c>
      <c r="K15" s="33" t="s">
        <v>266</v>
      </c>
      <c r="L15" s="33" t="s">
        <v>267</v>
      </c>
      <c r="M15" s="33"/>
      <c r="N15" s="37">
        <v>41334</v>
      </c>
      <c r="O15" s="30">
        <v>3</v>
      </c>
    </row>
    <row r="16" spans="1:15" s="21" customFormat="1" ht="39.75" customHeight="1">
      <c r="A16" s="32">
        <v>15</v>
      </c>
      <c r="B16" s="20" t="s">
        <v>184</v>
      </c>
      <c r="C16" s="22" t="s">
        <v>185</v>
      </c>
      <c r="D16" s="32" t="s">
        <v>259</v>
      </c>
      <c r="E16" s="19">
        <v>2280</v>
      </c>
      <c r="F16" s="19">
        <v>1520</v>
      </c>
      <c r="G16" s="39"/>
      <c r="H16" s="39"/>
      <c r="I16" s="33" t="s">
        <v>260</v>
      </c>
      <c r="J16" s="33" t="s">
        <v>261</v>
      </c>
      <c r="K16" s="33">
        <v>89172887105</v>
      </c>
      <c r="L16" s="34" t="s">
        <v>262</v>
      </c>
      <c r="M16" s="33"/>
      <c r="N16" s="37">
        <v>41334</v>
      </c>
      <c r="O16" s="30">
        <v>3</v>
      </c>
    </row>
    <row r="17" spans="1:15" s="21" customFormat="1" ht="123.75">
      <c r="A17" s="32">
        <v>16</v>
      </c>
      <c r="B17" s="20" t="s">
        <v>184</v>
      </c>
      <c r="C17" s="22" t="s">
        <v>186</v>
      </c>
      <c r="D17" s="22" t="s">
        <v>271</v>
      </c>
      <c r="E17" s="19">
        <v>2280</v>
      </c>
      <c r="F17" s="19">
        <v>1520</v>
      </c>
      <c r="G17" s="39"/>
      <c r="H17" s="39"/>
      <c r="I17" s="33" t="s">
        <v>272</v>
      </c>
      <c r="J17" s="33" t="s">
        <v>273</v>
      </c>
      <c r="K17" s="33">
        <v>89179200530</v>
      </c>
      <c r="L17" s="36" t="s">
        <v>274</v>
      </c>
      <c r="M17" s="35"/>
      <c r="N17" s="28">
        <v>41348</v>
      </c>
      <c r="O17" s="30">
        <v>3</v>
      </c>
    </row>
    <row r="18" spans="1:15" s="21" customFormat="1" ht="101.25">
      <c r="A18" s="32">
        <v>17</v>
      </c>
      <c r="B18" s="20" t="s">
        <v>184</v>
      </c>
      <c r="C18" s="22" t="s">
        <v>187</v>
      </c>
      <c r="D18" s="32" t="s">
        <v>342</v>
      </c>
      <c r="E18" s="19">
        <v>2280</v>
      </c>
      <c r="F18" s="19">
        <v>1520</v>
      </c>
      <c r="G18" s="39"/>
      <c r="H18" s="39"/>
      <c r="I18" s="33" t="s">
        <v>245</v>
      </c>
      <c r="J18" s="33" t="s">
        <v>246</v>
      </c>
      <c r="K18" s="33" t="s">
        <v>247</v>
      </c>
      <c r="L18" s="33" t="s">
        <v>258</v>
      </c>
      <c r="M18" s="33"/>
      <c r="N18" s="28">
        <v>41332</v>
      </c>
      <c r="O18" s="30">
        <v>2</v>
      </c>
    </row>
    <row r="19" spans="1:15" s="21" customFormat="1" ht="68.25" customHeight="1">
      <c r="A19" s="32">
        <v>18</v>
      </c>
      <c r="B19" s="20" t="s">
        <v>184</v>
      </c>
      <c r="C19" s="22" t="s">
        <v>188</v>
      </c>
      <c r="D19" s="22" t="s">
        <v>189</v>
      </c>
      <c r="E19" s="19">
        <v>2280</v>
      </c>
      <c r="F19" s="19">
        <v>1520</v>
      </c>
      <c r="G19" s="39"/>
      <c r="H19" s="39"/>
      <c r="I19" s="33" t="s">
        <v>268</v>
      </c>
      <c r="J19" s="33" t="s">
        <v>269</v>
      </c>
      <c r="K19" s="33">
        <v>89872765057</v>
      </c>
      <c r="L19" s="34" t="s">
        <v>270</v>
      </c>
      <c r="M19" s="33"/>
      <c r="N19" s="28">
        <v>41353</v>
      </c>
      <c r="O19" s="30">
        <v>3</v>
      </c>
    </row>
    <row r="20" spans="1:15" s="21" customFormat="1" ht="27.75" customHeight="1">
      <c r="A20" s="32">
        <v>19</v>
      </c>
      <c r="B20" s="20" t="s">
        <v>184</v>
      </c>
      <c r="C20" s="22" t="s">
        <v>343</v>
      </c>
      <c r="D20" s="32" t="s">
        <v>344</v>
      </c>
      <c r="E20" s="19">
        <v>2280</v>
      </c>
      <c r="F20" s="19">
        <v>1520</v>
      </c>
      <c r="G20" s="4"/>
      <c r="H20" s="4"/>
      <c r="I20" s="33" t="s">
        <v>275</v>
      </c>
      <c r="J20" s="33" t="s">
        <v>276</v>
      </c>
      <c r="K20" s="33">
        <v>89600329177</v>
      </c>
      <c r="L20" s="34" t="s">
        <v>277</v>
      </c>
      <c r="M20" s="33"/>
      <c r="N20" s="33" t="s">
        <v>278</v>
      </c>
      <c r="O20" s="30">
        <v>3</v>
      </c>
    </row>
    <row r="21" spans="1:15" s="21" customFormat="1" ht="90">
      <c r="A21" s="32">
        <v>20</v>
      </c>
      <c r="B21" s="20" t="s">
        <v>184</v>
      </c>
      <c r="C21" s="22" t="s">
        <v>345</v>
      </c>
      <c r="D21" s="32" t="s">
        <v>346</v>
      </c>
      <c r="E21" s="19">
        <v>2280</v>
      </c>
      <c r="F21" s="19">
        <v>1520</v>
      </c>
      <c r="G21" s="4"/>
      <c r="H21" s="4"/>
      <c r="I21" s="33" t="s">
        <v>279</v>
      </c>
      <c r="J21" s="33" t="s">
        <v>280</v>
      </c>
      <c r="K21" s="33" t="s">
        <v>281</v>
      </c>
      <c r="L21" s="34" t="s">
        <v>282</v>
      </c>
      <c r="M21" s="33"/>
      <c r="N21" s="28">
        <v>41348</v>
      </c>
      <c r="O21" s="30">
        <v>2</v>
      </c>
    </row>
    <row r="22" spans="1:15" s="21" customFormat="1" ht="101.25">
      <c r="A22" s="32">
        <v>21</v>
      </c>
      <c r="B22" s="20" t="s">
        <v>184</v>
      </c>
      <c r="C22" s="22" t="s">
        <v>347</v>
      </c>
      <c r="D22" s="32" t="s">
        <v>348</v>
      </c>
      <c r="E22" s="19">
        <v>2280</v>
      </c>
      <c r="F22" s="19">
        <v>1520</v>
      </c>
      <c r="G22" s="4"/>
      <c r="H22" s="4"/>
      <c r="I22" s="33" t="s">
        <v>283</v>
      </c>
      <c r="J22" s="33" t="s">
        <v>284</v>
      </c>
      <c r="K22" s="33" t="s">
        <v>285</v>
      </c>
      <c r="L22" s="34" t="s">
        <v>286</v>
      </c>
      <c r="M22" s="36" t="s">
        <v>144</v>
      </c>
      <c r="N22" s="37">
        <v>41334</v>
      </c>
      <c r="O22" s="30">
        <v>2</v>
      </c>
    </row>
    <row r="23" spans="1:15" s="21" customFormat="1" ht="33.75">
      <c r="A23" s="32">
        <v>22</v>
      </c>
      <c r="B23" s="20" t="s">
        <v>184</v>
      </c>
      <c r="C23" s="22" t="s">
        <v>13</v>
      </c>
      <c r="D23" s="22" t="s">
        <v>12</v>
      </c>
      <c r="E23" s="19">
        <v>2280</v>
      </c>
      <c r="F23" s="19">
        <v>1520</v>
      </c>
      <c r="G23" s="4"/>
      <c r="H23" s="4"/>
      <c r="I23" s="33" t="s">
        <v>14</v>
      </c>
      <c r="J23" s="33" t="s">
        <v>15</v>
      </c>
      <c r="K23" s="33" t="s">
        <v>16</v>
      </c>
      <c r="L23" s="33"/>
      <c r="M23" s="33"/>
      <c r="N23" s="28">
        <v>41348</v>
      </c>
      <c r="O23" s="32">
        <v>4</v>
      </c>
    </row>
    <row r="24" spans="1:15" ht="51" customHeight="1">
      <c r="A24" s="32">
        <v>23</v>
      </c>
      <c r="B24" s="3" t="s">
        <v>196</v>
      </c>
      <c r="C24" s="1" t="s">
        <v>1</v>
      </c>
      <c r="D24" s="1" t="s">
        <v>197</v>
      </c>
      <c r="E24" s="2">
        <v>7200</v>
      </c>
      <c r="F24" s="2"/>
      <c r="G24" s="39" t="s">
        <v>319</v>
      </c>
      <c r="H24" s="39" t="s">
        <v>335</v>
      </c>
      <c r="I24" s="40"/>
      <c r="J24" s="40"/>
      <c r="K24" s="40"/>
      <c r="L24" s="40"/>
      <c r="M24" s="40"/>
      <c r="N24" s="40"/>
      <c r="O24" s="14"/>
    </row>
    <row r="25" spans="1:15" ht="22.5">
      <c r="A25" s="32">
        <v>24</v>
      </c>
      <c r="B25" s="3" t="s">
        <v>196</v>
      </c>
      <c r="C25" s="1" t="s">
        <v>305</v>
      </c>
      <c r="D25" s="1" t="s">
        <v>0</v>
      </c>
      <c r="E25" s="2">
        <v>2800</v>
      </c>
      <c r="F25" s="2"/>
      <c r="G25" s="39"/>
      <c r="H25" s="39"/>
      <c r="I25" s="40"/>
      <c r="J25" s="40"/>
      <c r="K25" s="40"/>
      <c r="L25" s="40"/>
      <c r="M25" s="40"/>
      <c r="N25" s="40"/>
      <c r="O25" s="14"/>
    </row>
    <row r="26" spans="1:15" s="21" customFormat="1" ht="78.75">
      <c r="A26" s="32">
        <v>25</v>
      </c>
      <c r="B26" s="20" t="s">
        <v>179</v>
      </c>
      <c r="C26" s="22" t="s">
        <v>320</v>
      </c>
      <c r="D26" s="22" t="s">
        <v>321</v>
      </c>
      <c r="E26" s="19">
        <v>2500</v>
      </c>
      <c r="F26" s="19">
        <v>2500</v>
      </c>
      <c r="G26" s="39" t="s">
        <v>318</v>
      </c>
      <c r="H26" s="39" t="s">
        <v>315</v>
      </c>
      <c r="I26" s="33" t="s">
        <v>146</v>
      </c>
      <c r="J26" s="33" t="s">
        <v>147</v>
      </c>
      <c r="K26" s="33" t="s">
        <v>148</v>
      </c>
      <c r="L26" s="33" t="s">
        <v>149</v>
      </c>
      <c r="M26" s="34" t="s">
        <v>150</v>
      </c>
      <c r="N26" s="28">
        <v>41382</v>
      </c>
      <c r="O26" s="30">
        <v>3</v>
      </c>
    </row>
    <row r="27" spans="1:15" s="21" customFormat="1" ht="90">
      <c r="A27" s="32">
        <v>26</v>
      </c>
      <c r="B27" s="20" t="s">
        <v>179</v>
      </c>
      <c r="C27" s="22" t="s">
        <v>322</v>
      </c>
      <c r="D27" s="22" t="s">
        <v>323</v>
      </c>
      <c r="E27" s="19">
        <v>2500</v>
      </c>
      <c r="F27" s="19">
        <v>2500</v>
      </c>
      <c r="G27" s="39"/>
      <c r="H27" s="39"/>
      <c r="I27" s="33" t="s">
        <v>151</v>
      </c>
      <c r="J27" s="33" t="s">
        <v>152</v>
      </c>
      <c r="K27" s="33" t="s">
        <v>153</v>
      </c>
      <c r="L27" s="33" t="s">
        <v>154</v>
      </c>
      <c r="M27" s="34" t="s">
        <v>155</v>
      </c>
      <c r="N27" s="37">
        <v>41365</v>
      </c>
      <c r="O27" s="30">
        <v>3</v>
      </c>
    </row>
    <row r="28" spans="1:15" s="10" customFormat="1" ht="38.25" customHeight="1">
      <c r="A28" s="32">
        <v>27</v>
      </c>
      <c r="B28" s="3" t="s">
        <v>179</v>
      </c>
      <c r="C28" s="1" t="s">
        <v>324</v>
      </c>
      <c r="D28" s="1" t="s">
        <v>325</v>
      </c>
      <c r="E28" s="2">
        <v>2500</v>
      </c>
      <c r="F28" s="2"/>
      <c r="G28" s="39"/>
      <c r="H28" s="39"/>
      <c r="I28" s="40"/>
      <c r="J28" s="40"/>
      <c r="K28" s="4"/>
      <c r="L28" s="4"/>
      <c r="M28" s="4"/>
      <c r="N28" s="9"/>
      <c r="O28" s="31"/>
    </row>
    <row r="29" spans="1:15" s="21" customFormat="1" ht="67.5">
      <c r="A29" s="32">
        <v>28</v>
      </c>
      <c r="B29" s="20" t="s">
        <v>326</v>
      </c>
      <c r="C29" s="22" t="s">
        <v>327</v>
      </c>
      <c r="D29" s="22" t="s">
        <v>161</v>
      </c>
      <c r="E29" s="19">
        <v>3320.513</v>
      </c>
      <c r="F29" s="19">
        <v>1166.66667</v>
      </c>
      <c r="G29" s="39" t="s">
        <v>334</v>
      </c>
      <c r="H29" s="39" t="s">
        <v>335</v>
      </c>
      <c r="I29" s="33" t="s">
        <v>162</v>
      </c>
      <c r="J29" s="33" t="s">
        <v>163</v>
      </c>
      <c r="K29" s="33" t="s">
        <v>164</v>
      </c>
      <c r="L29" s="34" t="s">
        <v>165</v>
      </c>
      <c r="M29" s="34" t="s">
        <v>166</v>
      </c>
      <c r="N29" s="28">
        <v>41518</v>
      </c>
      <c r="O29" s="30" t="s">
        <v>167</v>
      </c>
    </row>
    <row r="30" spans="1:15" s="21" customFormat="1" ht="67.5">
      <c r="A30" s="32">
        <v>29</v>
      </c>
      <c r="B30" s="20" t="s">
        <v>326</v>
      </c>
      <c r="C30" s="22" t="s">
        <v>328</v>
      </c>
      <c r="D30" s="22" t="s">
        <v>329</v>
      </c>
      <c r="E30" s="19">
        <v>3320.513</v>
      </c>
      <c r="F30" s="19">
        <v>1166.66667</v>
      </c>
      <c r="G30" s="39"/>
      <c r="H30" s="39"/>
      <c r="I30" s="33" t="s">
        <v>156</v>
      </c>
      <c r="J30" s="33" t="s">
        <v>157</v>
      </c>
      <c r="K30" s="33" t="s">
        <v>158</v>
      </c>
      <c r="L30" s="33" t="s">
        <v>159</v>
      </c>
      <c r="M30" s="33"/>
      <c r="N30" s="33" t="s">
        <v>160</v>
      </c>
      <c r="O30" s="30">
        <v>6</v>
      </c>
    </row>
    <row r="31" spans="1:15" s="21" customFormat="1" ht="90">
      <c r="A31" s="32">
        <v>30</v>
      </c>
      <c r="B31" s="20" t="s">
        <v>326</v>
      </c>
      <c r="C31" s="22" t="s">
        <v>330</v>
      </c>
      <c r="D31" s="22" t="s">
        <v>331</v>
      </c>
      <c r="E31" s="19">
        <v>3320.513</v>
      </c>
      <c r="F31" s="19">
        <v>1166.66666</v>
      </c>
      <c r="G31" s="39"/>
      <c r="H31" s="39"/>
      <c r="I31" s="33" t="s">
        <v>168</v>
      </c>
      <c r="J31" s="33" t="s">
        <v>169</v>
      </c>
      <c r="K31" s="33" t="s">
        <v>170</v>
      </c>
      <c r="L31" s="33" t="s">
        <v>171</v>
      </c>
      <c r="M31" s="34" t="s">
        <v>172</v>
      </c>
      <c r="N31" s="28">
        <v>41518</v>
      </c>
      <c r="O31" s="30">
        <v>5</v>
      </c>
    </row>
    <row r="32" spans="1:15" s="21" customFormat="1" ht="35.25" customHeight="1">
      <c r="A32" s="32">
        <v>31</v>
      </c>
      <c r="B32" s="20" t="s">
        <v>332</v>
      </c>
      <c r="C32" s="22" t="s">
        <v>333</v>
      </c>
      <c r="D32" s="22" t="s">
        <v>248</v>
      </c>
      <c r="E32" s="19">
        <v>6000</v>
      </c>
      <c r="F32" s="19">
        <v>1000</v>
      </c>
      <c r="G32" s="39" t="s">
        <v>334</v>
      </c>
      <c r="H32" s="39" t="s">
        <v>315</v>
      </c>
      <c r="I32" s="33" t="s">
        <v>249</v>
      </c>
      <c r="J32" s="33" t="s">
        <v>250</v>
      </c>
      <c r="K32" s="33" t="s">
        <v>251</v>
      </c>
      <c r="L32" s="33" t="s">
        <v>252</v>
      </c>
      <c r="M32" s="33"/>
      <c r="N32" s="37">
        <v>41395</v>
      </c>
      <c r="O32" s="30">
        <v>2</v>
      </c>
    </row>
    <row r="33" spans="1:15" ht="67.5">
      <c r="A33" s="32">
        <v>32</v>
      </c>
      <c r="B33" s="20" t="s">
        <v>332</v>
      </c>
      <c r="C33" s="22" t="s">
        <v>333</v>
      </c>
      <c r="D33" s="22" t="s">
        <v>253</v>
      </c>
      <c r="E33" s="19">
        <v>6000</v>
      </c>
      <c r="F33" s="19">
        <v>1000</v>
      </c>
      <c r="G33" s="39"/>
      <c r="H33" s="39"/>
      <c r="I33" s="33" t="s">
        <v>254</v>
      </c>
      <c r="J33" s="33" t="s">
        <v>255</v>
      </c>
      <c r="K33" s="33" t="s">
        <v>256</v>
      </c>
      <c r="L33" s="33" t="s">
        <v>257</v>
      </c>
      <c r="M33" s="36" t="s">
        <v>145</v>
      </c>
      <c r="N33" s="37">
        <v>41395</v>
      </c>
      <c r="O33" s="30">
        <v>6</v>
      </c>
    </row>
    <row r="34" spans="1:15" s="21" customFormat="1" ht="33.75">
      <c r="A34" s="32">
        <v>33</v>
      </c>
      <c r="B34" s="20" t="s">
        <v>180</v>
      </c>
      <c r="C34" s="22" t="s">
        <v>17</v>
      </c>
      <c r="D34" s="22"/>
      <c r="E34" s="19">
        <v>0</v>
      </c>
      <c r="F34" s="19">
        <v>8121.6</v>
      </c>
      <c r="G34" s="4"/>
      <c r="H34" s="4"/>
      <c r="I34" s="33" t="s">
        <v>18</v>
      </c>
      <c r="J34" s="33" t="s">
        <v>19</v>
      </c>
      <c r="K34" s="33" t="s">
        <v>20</v>
      </c>
      <c r="L34" s="34" t="s">
        <v>21</v>
      </c>
      <c r="M34" s="33"/>
      <c r="N34" s="28" t="s">
        <v>69</v>
      </c>
      <c r="O34" s="30">
        <v>4</v>
      </c>
    </row>
    <row r="35" spans="1:15" s="21" customFormat="1" ht="32.25" customHeight="1">
      <c r="A35" s="32">
        <v>34</v>
      </c>
      <c r="B35" s="20" t="s">
        <v>180</v>
      </c>
      <c r="C35" s="22" t="s">
        <v>22</v>
      </c>
      <c r="D35" s="22"/>
      <c r="E35" s="19">
        <v>0</v>
      </c>
      <c r="F35" s="19">
        <v>10000</v>
      </c>
      <c r="G35" s="4"/>
      <c r="H35" s="4"/>
      <c r="I35" s="33" t="s">
        <v>23</v>
      </c>
      <c r="J35" s="33" t="s">
        <v>24</v>
      </c>
      <c r="K35" s="33" t="s">
        <v>25</v>
      </c>
      <c r="L35" s="34" t="s">
        <v>26</v>
      </c>
      <c r="M35" s="34" t="s">
        <v>27</v>
      </c>
      <c r="N35" s="28" t="s">
        <v>69</v>
      </c>
      <c r="O35" s="30">
        <v>4</v>
      </c>
    </row>
    <row r="36" spans="1:15" s="21" customFormat="1" ht="45">
      <c r="A36" s="32">
        <v>35</v>
      </c>
      <c r="B36" s="20" t="s">
        <v>180</v>
      </c>
      <c r="C36" s="22" t="s">
        <v>28</v>
      </c>
      <c r="D36" s="22" t="s">
        <v>29</v>
      </c>
      <c r="E36" s="19">
        <v>0</v>
      </c>
      <c r="F36" s="19">
        <v>9333</v>
      </c>
      <c r="G36" s="4"/>
      <c r="H36" s="4"/>
      <c r="I36" s="33" t="s">
        <v>30</v>
      </c>
      <c r="J36" s="33" t="s">
        <v>31</v>
      </c>
      <c r="K36" s="33" t="s">
        <v>32</v>
      </c>
      <c r="L36" s="34" t="s">
        <v>33</v>
      </c>
      <c r="M36" s="33"/>
      <c r="N36" s="28" t="s">
        <v>69</v>
      </c>
      <c r="O36" s="30">
        <v>6</v>
      </c>
    </row>
    <row r="37" spans="1:15" s="21" customFormat="1" ht="45">
      <c r="A37" s="32">
        <v>36</v>
      </c>
      <c r="B37" s="20" t="s">
        <v>180</v>
      </c>
      <c r="C37" s="22" t="s">
        <v>34</v>
      </c>
      <c r="D37" s="22" t="s">
        <v>35</v>
      </c>
      <c r="E37" s="19">
        <v>0</v>
      </c>
      <c r="F37" s="19">
        <v>9964</v>
      </c>
      <c r="G37" s="4"/>
      <c r="H37" s="4"/>
      <c r="I37" s="33" t="s">
        <v>36</v>
      </c>
      <c r="J37" s="33" t="s">
        <v>37</v>
      </c>
      <c r="K37" s="33" t="s">
        <v>43</v>
      </c>
      <c r="L37" s="34" t="s">
        <v>38</v>
      </c>
      <c r="M37" s="33"/>
      <c r="N37" s="28" t="s">
        <v>69</v>
      </c>
      <c r="O37" s="30">
        <v>4</v>
      </c>
    </row>
    <row r="38" spans="1:15" s="21" customFormat="1" ht="32.25" customHeight="1">
      <c r="A38" s="32">
        <v>37</v>
      </c>
      <c r="B38" s="20" t="s">
        <v>180</v>
      </c>
      <c r="C38" s="22" t="s">
        <v>39</v>
      </c>
      <c r="D38" s="22"/>
      <c r="E38" s="19">
        <v>0</v>
      </c>
      <c r="F38" s="19">
        <v>10000</v>
      </c>
      <c r="G38" s="4"/>
      <c r="H38" s="4"/>
      <c r="I38" s="33" t="s">
        <v>40</v>
      </c>
      <c r="J38" s="33" t="s">
        <v>41</v>
      </c>
      <c r="K38" s="33" t="s">
        <v>42</v>
      </c>
      <c r="L38" s="34" t="s">
        <v>44</v>
      </c>
      <c r="M38" s="33"/>
      <c r="N38" s="28" t="s">
        <v>69</v>
      </c>
      <c r="O38" s="30">
        <v>7</v>
      </c>
    </row>
    <row r="39" spans="1:15" s="21" customFormat="1" ht="32.25" customHeight="1">
      <c r="A39" s="32">
        <v>38</v>
      </c>
      <c r="B39" s="20" t="s">
        <v>180</v>
      </c>
      <c r="C39" s="22" t="s">
        <v>45</v>
      </c>
      <c r="D39" s="22"/>
      <c r="E39" s="19">
        <v>0</v>
      </c>
      <c r="F39" s="19">
        <v>10000</v>
      </c>
      <c r="G39" s="4"/>
      <c r="H39" s="4"/>
      <c r="I39" s="33" t="s">
        <v>46</v>
      </c>
      <c r="J39" s="33" t="s">
        <v>47</v>
      </c>
      <c r="K39" s="33" t="s">
        <v>48</v>
      </c>
      <c r="L39" s="34" t="s">
        <v>49</v>
      </c>
      <c r="M39" s="33"/>
      <c r="N39" s="28" t="s">
        <v>69</v>
      </c>
      <c r="O39" s="30">
        <v>4</v>
      </c>
    </row>
    <row r="40" spans="1:15" s="21" customFormat="1" ht="45">
      <c r="A40" s="32">
        <v>39</v>
      </c>
      <c r="B40" s="20" t="s">
        <v>180</v>
      </c>
      <c r="C40" s="22" t="s">
        <v>50</v>
      </c>
      <c r="D40" s="22" t="s">
        <v>51</v>
      </c>
      <c r="E40" s="19">
        <v>0</v>
      </c>
      <c r="F40" s="19">
        <v>10000</v>
      </c>
      <c r="G40" s="4"/>
      <c r="H40" s="4"/>
      <c r="I40" s="33" t="s">
        <v>52</v>
      </c>
      <c r="J40" s="33" t="s">
        <v>53</v>
      </c>
      <c r="K40" s="33" t="s">
        <v>54</v>
      </c>
      <c r="L40" s="34" t="s">
        <v>55</v>
      </c>
      <c r="M40" s="33"/>
      <c r="N40" s="28" t="s">
        <v>69</v>
      </c>
      <c r="O40" s="30">
        <v>5</v>
      </c>
    </row>
    <row r="41" spans="1:15" s="21" customFormat="1" ht="32.25" customHeight="1">
      <c r="A41" s="32">
        <v>40</v>
      </c>
      <c r="B41" s="20" t="s">
        <v>180</v>
      </c>
      <c r="C41" s="22" t="s">
        <v>56</v>
      </c>
      <c r="D41" s="22"/>
      <c r="E41" s="19">
        <v>0</v>
      </c>
      <c r="F41" s="19">
        <v>10000</v>
      </c>
      <c r="G41" s="4"/>
      <c r="H41" s="4"/>
      <c r="I41" s="33" t="s">
        <v>57</v>
      </c>
      <c r="J41" s="33" t="s">
        <v>58</v>
      </c>
      <c r="K41" s="33" t="s">
        <v>59</v>
      </c>
      <c r="L41" s="34" t="s">
        <v>60</v>
      </c>
      <c r="M41" s="34" t="s">
        <v>61</v>
      </c>
      <c r="N41" s="28" t="s">
        <v>69</v>
      </c>
      <c r="O41" s="30"/>
    </row>
    <row r="42" spans="1:15" s="21" customFormat="1" ht="90">
      <c r="A42" s="32">
        <v>41</v>
      </c>
      <c r="B42" s="20" t="s">
        <v>180</v>
      </c>
      <c r="C42" s="22" t="s">
        <v>62</v>
      </c>
      <c r="D42" s="22" t="s">
        <v>63</v>
      </c>
      <c r="E42" s="19">
        <v>0</v>
      </c>
      <c r="F42" s="19">
        <v>2224.446</v>
      </c>
      <c r="G42" s="4"/>
      <c r="H42" s="4"/>
      <c r="I42" s="33" t="s">
        <v>64</v>
      </c>
      <c r="J42" s="33" t="s">
        <v>65</v>
      </c>
      <c r="K42" s="33" t="s">
        <v>66</v>
      </c>
      <c r="L42" s="34" t="s">
        <v>67</v>
      </c>
      <c r="M42" s="34" t="s">
        <v>68</v>
      </c>
      <c r="N42" s="28" t="s">
        <v>69</v>
      </c>
      <c r="O42" s="30">
        <v>5</v>
      </c>
    </row>
    <row r="43" spans="1:15" s="21" customFormat="1" ht="56.25">
      <c r="A43" s="32">
        <v>42</v>
      </c>
      <c r="B43" s="20" t="s">
        <v>180</v>
      </c>
      <c r="C43" s="22" t="s">
        <v>70</v>
      </c>
      <c r="D43" s="22" t="s">
        <v>71</v>
      </c>
      <c r="E43" s="19">
        <v>0</v>
      </c>
      <c r="F43" s="19">
        <v>6813.12</v>
      </c>
      <c r="G43" s="4"/>
      <c r="H43" s="4"/>
      <c r="I43" s="33" t="s">
        <v>72</v>
      </c>
      <c r="J43" s="33" t="s">
        <v>73</v>
      </c>
      <c r="K43" s="33" t="s">
        <v>74</v>
      </c>
      <c r="L43" s="34" t="s">
        <v>75</v>
      </c>
      <c r="M43" s="34"/>
      <c r="N43" s="28" t="s">
        <v>69</v>
      </c>
      <c r="O43" s="30">
        <v>3</v>
      </c>
    </row>
    <row r="44" spans="1:15" s="21" customFormat="1" ht="45">
      <c r="A44" s="32">
        <v>43</v>
      </c>
      <c r="B44" s="20" t="s">
        <v>180</v>
      </c>
      <c r="C44" s="22" t="s">
        <v>76</v>
      </c>
      <c r="D44" s="22" t="s">
        <v>77</v>
      </c>
      <c r="E44" s="19">
        <v>0</v>
      </c>
      <c r="F44" s="19">
        <v>10000</v>
      </c>
      <c r="G44" s="4"/>
      <c r="H44" s="4"/>
      <c r="I44" s="33" t="s">
        <v>78</v>
      </c>
      <c r="J44" s="33" t="s">
        <v>79</v>
      </c>
      <c r="K44" s="33" t="s">
        <v>80</v>
      </c>
      <c r="L44" s="34" t="s">
        <v>81</v>
      </c>
      <c r="M44" s="34"/>
      <c r="N44" s="28" t="s">
        <v>69</v>
      </c>
      <c r="O44" s="30">
        <v>7</v>
      </c>
    </row>
    <row r="45" spans="1:15" s="21" customFormat="1" ht="25.5">
      <c r="A45" s="32">
        <v>44</v>
      </c>
      <c r="B45" s="20" t="s">
        <v>180</v>
      </c>
      <c r="C45" s="22" t="s">
        <v>82</v>
      </c>
      <c r="D45" s="22" t="s">
        <v>83</v>
      </c>
      <c r="E45" s="19">
        <v>0</v>
      </c>
      <c r="F45" s="19">
        <v>9830</v>
      </c>
      <c r="G45" s="4"/>
      <c r="H45" s="4"/>
      <c r="I45" s="33" t="s">
        <v>84</v>
      </c>
      <c r="J45" s="33" t="s">
        <v>85</v>
      </c>
      <c r="K45" s="33" t="s">
        <v>86</v>
      </c>
      <c r="L45" s="34" t="s">
        <v>87</v>
      </c>
      <c r="M45" s="34"/>
      <c r="N45" s="28" t="s">
        <v>69</v>
      </c>
      <c r="O45" s="30"/>
    </row>
    <row r="46" spans="1:15" s="21" customFormat="1" ht="33.75">
      <c r="A46" s="32">
        <v>45</v>
      </c>
      <c r="B46" s="20" t="s">
        <v>180</v>
      </c>
      <c r="C46" s="22" t="s">
        <v>88</v>
      </c>
      <c r="D46" s="22" t="s">
        <v>89</v>
      </c>
      <c r="E46" s="19">
        <v>0</v>
      </c>
      <c r="F46" s="19">
        <v>9600</v>
      </c>
      <c r="G46" s="4"/>
      <c r="H46" s="4"/>
      <c r="I46" s="33" t="s">
        <v>90</v>
      </c>
      <c r="J46" s="33" t="s">
        <v>91</v>
      </c>
      <c r="K46" s="33" t="s">
        <v>92</v>
      </c>
      <c r="L46" s="34" t="s">
        <v>93</v>
      </c>
      <c r="M46" s="34"/>
      <c r="N46" s="28" t="s">
        <v>69</v>
      </c>
      <c r="O46" s="30">
        <v>3</v>
      </c>
    </row>
    <row r="47" spans="1:15" s="21" customFormat="1" ht="78.75">
      <c r="A47" s="32">
        <v>46</v>
      </c>
      <c r="B47" s="20" t="s">
        <v>180</v>
      </c>
      <c r="C47" s="22" t="s">
        <v>94</v>
      </c>
      <c r="D47" s="22" t="s">
        <v>95</v>
      </c>
      <c r="E47" s="19">
        <v>0</v>
      </c>
      <c r="F47" s="19">
        <v>10000</v>
      </c>
      <c r="G47" s="4"/>
      <c r="H47" s="4"/>
      <c r="I47" s="33" t="s">
        <v>96</v>
      </c>
      <c r="J47" s="33" t="s">
        <v>97</v>
      </c>
      <c r="K47" s="33" t="s">
        <v>98</v>
      </c>
      <c r="L47" s="34" t="s">
        <v>99</v>
      </c>
      <c r="M47" s="34"/>
      <c r="N47" s="28" t="s">
        <v>69</v>
      </c>
      <c r="O47" s="30">
        <v>5</v>
      </c>
    </row>
    <row r="48" spans="1:15" s="21" customFormat="1" ht="45">
      <c r="A48" s="32">
        <v>47</v>
      </c>
      <c r="B48" s="20" t="s">
        <v>180</v>
      </c>
      <c r="C48" s="22" t="s">
        <v>100</v>
      </c>
      <c r="D48" s="22" t="s">
        <v>101</v>
      </c>
      <c r="E48" s="19">
        <v>0</v>
      </c>
      <c r="F48" s="19">
        <v>10000</v>
      </c>
      <c r="G48" s="4"/>
      <c r="H48" s="4"/>
      <c r="I48" s="33" t="s">
        <v>102</v>
      </c>
      <c r="J48" s="33" t="s">
        <v>103</v>
      </c>
      <c r="K48" s="33" t="s">
        <v>104</v>
      </c>
      <c r="L48" s="34" t="s">
        <v>105</v>
      </c>
      <c r="M48" s="34"/>
      <c r="N48" s="28" t="s">
        <v>69</v>
      </c>
      <c r="O48" s="30">
        <v>4</v>
      </c>
    </row>
    <row r="49" spans="1:15" s="21" customFormat="1" ht="33.75">
      <c r="A49" s="32">
        <v>48</v>
      </c>
      <c r="B49" s="20" t="s">
        <v>180</v>
      </c>
      <c r="C49" s="22" t="s">
        <v>106</v>
      </c>
      <c r="D49" s="22" t="s">
        <v>107</v>
      </c>
      <c r="E49" s="19">
        <v>0</v>
      </c>
      <c r="F49" s="19">
        <v>10000</v>
      </c>
      <c r="G49" s="4"/>
      <c r="H49" s="4"/>
      <c r="I49" s="33" t="s">
        <v>108</v>
      </c>
      <c r="J49" s="33" t="s">
        <v>109</v>
      </c>
      <c r="K49" s="33" t="s">
        <v>110</v>
      </c>
      <c r="L49" s="34" t="s">
        <v>111</v>
      </c>
      <c r="M49" s="34"/>
      <c r="N49" s="28" t="s">
        <v>69</v>
      </c>
      <c r="O49" s="30"/>
    </row>
    <row r="50" spans="1:15" s="21" customFormat="1" ht="90">
      <c r="A50" s="32">
        <v>49</v>
      </c>
      <c r="B50" s="20" t="s">
        <v>180</v>
      </c>
      <c r="C50" s="22" t="s">
        <v>112</v>
      </c>
      <c r="D50" s="22" t="s">
        <v>113</v>
      </c>
      <c r="E50" s="19">
        <v>0</v>
      </c>
      <c r="F50" s="19">
        <v>6202.68</v>
      </c>
      <c r="G50" s="4"/>
      <c r="H50" s="4"/>
      <c r="I50" s="33" t="s">
        <v>114</v>
      </c>
      <c r="J50" s="33" t="s">
        <v>115</v>
      </c>
      <c r="K50" s="33" t="s">
        <v>116</v>
      </c>
      <c r="L50" s="34" t="s">
        <v>117</v>
      </c>
      <c r="M50" s="34"/>
      <c r="N50" s="28" t="s">
        <v>69</v>
      </c>
      <c r="O50" s="30">
        <v>5</v>
      </c>
    </row>
    <row r="51" spans="1:15" s="21" customFormat="1" ht="56.25">
      <c r="A51" s="32">
        <v>50</v>
      </c>
      <c r="B51" s="20" t="s">
        <v>180</v>
      </c>
      <c r="C51" s="22" t="s">
        <v>118</v>
      </c>
      <c r="D51" s="22" t="s">
        <v>119</v>
      </c>
      <c r="E51" s="19">
        <v>0</v>
      </c>
      <c r="F51" s="19">
        <v>10000</v>
      </c>
      <c r="G51" s="4"/>
      <c r="H51" s="4"/>
      <c r="I51" s="33" t="s">
        <v>120</v>
      </c>
      <c r="J51" s="33" t="s">
        <v>121</v>
      </c>
      <c r="K51" s="33" t="s">
        <v>122</v>
      </c>
      <c r="L51" s="34" t="s">
        <v>123</v>
      </c>
      <c r="M51" s="34"/>
      <c r="N51" s="28" t="s">
        <v>69</v>
      </c>
      <c r="O51" s="30">
        <v>5</v>
      </c>
    </row>
    <row r="52" spans="1:15" s="21" customFormat="1" ht="56.25">
      <c r="A52" s="32">
        <v>51</v>
      </c>
      <c r="B52" s="20" t="s">
        <v>180</v>
      </c>
      <c r="C52" s="22" t="s">
        <v>124</v>
      </c>
      <c r="D52" s="22" t="s">
        <v>125</v>
      </c>
      <c r="E52" s="19">
        <v>0</v>
      </c>
      <c r="F52" s="19">
        <v>10000</v>
      </c>
      <c r="G52" s="4"/>
      <c r="H52" s="4"/>
      <c r="I52" s="33" t="s">
        <v>126</v>
      </c>
      <c r="J52" s="33" t="s">
        <v>127</v>
      </c>
      <c r="K52" s="33" t="s">
        <v>128</v>
      </c>
      <c r="L52" s="34" t="s">
        <v>129</v>
      </c>
      <c r="M52" s="34"/>
      <c r="N52" s="28" t="s">
        <v>69</v>
      </c>
      <c r="O52" s="30">
        <v>14</v>
      </c>
    </row>
    <row r="53" spans="1:15" s="21" customFormat="1" ht="33.75">
      <c r="A53" s="32">
        <v>52</v>
      </c>
      <c r="B53" s="20" t="s">
        <v>180</v>
      </c>
      <c r="C53" s="22" t="s">
        <v>130</v>
      </c>
      <c r="D53" s="22" t="s">
        <v>131</v>
      </c>
      <c r="E53" s="19">
        <v>0</v>
      </c>
      <c r="F53" s="19">
        <v>10000</v>
      </c>
      <c r="G53" s="4"/>
      <c r="H53" s="4"/>
      <c r="I53" s="33" t="s">
        <v>132</v>
      </c>
      <c r="J53" s="33" t="s">
        <v>133</v>
      </c>
      <c r="K53" s="33" t="s">
        <v>134</v>
      </c>
      <c r="L53" s="34" t="s">
        <v>135</v>
      </c>
      <c r="M53" s="34"/>
      <c r="N53" s="28" t="s">
        <v>69</v>
      </c>
      <c r="O53" s="30"/>
    </row>
    <row r="54" spans="1:15" s="21" customFormat="1" ht="45">
      <c r="A54" s="32">
        <v>53</v>
      </c>
      <c r="B54" s="20" t="s">
        <v>180</v>
      </c>
      <c r="C54" s="22" t="s">
        <v>137</v>
      </c>
      <c r="D54" s="22" t="s">
        <v>136</v>
      </c>
      <c r="E54" s="19">
        <v>0</v>
      </c>
      <c r="F54" s="19">
        <v>9404.402</v>
      </c>
      <c r="G54" s="4"/>
      <c r="H54" s="4"/>
      <c r="I54" s="33" t="s">
        <v>138</v>
      </c>
      <c r="J54" s="33" t="s">
        <v>139</v>
      </c>
      <c r="K54" s="33" t="s">
        <v>140</v>
      </c>
      <c r="L54" s="34" t="s">
        <v>141</v>
      </c>
      <c r="M54" s="34"/>
      <c r="N54" s="28" t="s">
        <v>69</v>
      </c>
      <c r="O54" s="30">
        <v>9</v>
      </c>
    </row>
    <row r="56" spans="1:15" ht="11.25">
      <c r="A56" s="8"/>
      <c r="B56" s="12" t="s">
        <v>336</v>
      </c>
      <c r="C56" s="8"/>
      <c r="D56" s="8"/>
      <c r="E56" s="5">
        <f>SUBTOTAL(9,E2:E34)</f>
        <v>130255.25600000002</v>
      </c>
      <c r="F56" s="5">
        <f>SUBTOTAL(9,F2:F34)</f>
        <v>53873.6</v>
      </c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1.25">
      <c r="A57" s="8"/>
      <c r="B57" s="11"/>
      <c r="C57" s="8"/>
      <c r="D57" s="8"/>
      <c r="E57" s="8"/>
      <c r="F57" s="8"/>
      <c r="G57" s="11"/>
      <c r="H57" s="11"/>
      <c r="I57" s="11"/>
      <c r="J57" s="11"/>
      <c r="K57" s="11"/>
      <c r="L57" s="11"/>
      <c r="M57" s="11"/>
      <c r="N57" s="11"/>
      <c r="O57" s="11"/>
    </row>
  </sheetData>
  <autoFilter ref="A1:N54"/>
  <mergeCells count="16">
    <mergeCell ref="G10:G14"/>
    <mergeCell ref="G7:G8"/>
    <mergeCell ref="G3:G4"/>
    <mergeCell ref="G32:G33"/>
    <mergeCell ref="H32:H33"/>
    <mergeCell ref="G15:G19"/>
    <mergeCell ref="G24:G25"/>
    <mergeCell ref="G26:G28"/>
    <mergeCell ref="H26:H28"/>
    <mergeCell ref="G29:G31"/>
    <mergeCell ref="H29:H31"/>
    <mergeCell ref="H24:H25"/>
    <mergeCell ref="H3:H4"/>
    <mergeCell ref="H7:H8"/>
    <mergeCell ref="H10:H14"/>
    <mergeCell ref="H15:H19"/>
  </mergeCells>
  <hyperlinks>
    <hyperlink ref="L11" r:id="rId1" display="ng_semenova@mail.ru"/>
    <hyperlink ref="M11" r:id="rId2" display="http://art-shb.ucoz.com/"/>
    <hyperlink ref="L10" r:id="rId3" display="oa_ryabova@mail.ru"/>
    <hyperlink ref="M10" r:id="rId4" display="http://art-shb.ucoz.com/"/>
    <hyperlink ref="L13" r:id="rId5" display="info@cmitnanolab.ru"/>
    <hyperlink ref="M13" r:id="rId6" display="www.cmitnanolab.ru"/>
    <hyperlink ref="L14" r:id="rId7" display="mitry58@gmail.com"/>
    <hyperlink ref="M14" r:id="rId8" display="www.zarcreative.ru"/>
    <hyperlink ref="L12" r:id="rId9" display="rcpenza@mail.ru"/>
    <hyperlink ref="M12" r:id="rId10" display="www.sol58.ru"/>
    <hyperlink ref="L7" r:id="rId11" display="alexandr.y.bil@gmail.com"/>
    <hyperlink ref="L6" r:id="rId12" display="fablab.obninsk@gmail.com"/>
    <hyperlink ref="L16" r:id="rId13" display="2453540@mail.ru"/>
    <hyperlink ref="L19" r:id="rId14" display="mip165@mail.ru"/>
    <hyperlink ref="L17" r:id="rId15" display="Volkov.Radik@mail.ru"/>
    <hyperlink ref="L20" r:id="rId16" display="ra777zel@mail.ru"/>
    <hyperlink ref="L21" r:id="rId17" display="inovar@bk.ru"/>
    <hyperlink ref="L22" r:id="rId18" display="tony500@mail.ru"/>
    <hyperlink ref="L3" r:id="rId19" display="fablab@mail.ru"/>
    <hyperlink ref="L4" r:id="rId20" display="aleksandrprav@gmail.com"/>
    <hyperlink ref="L34" r:id="rId21" display="iindustry@mail.ru"/>
    <hyperlink ref="L35" r:id="rId22" display="argoncentr@gmail.com"/>
    <hyperlink ref="M35" r:id="rId23" display="www.theschoolgames.ru"/>
    <hyperlink ref="L36" r:id="rId24" display="chitchkina@yandex.ru"/>
    <hyperlink ref="L37" r:id="rId25" display="alexandr.0101@yandex.ru"/>
    <hyperlink ref="L38" r:id="rId26" display="slam-tax@mail.ru"/>
    <hyperlink ref="L39" r:id="rId27" display="coird2012@gmail.com"/>
    <hyperlink ref="L40" r:id="rId28" display="mn_bondarev@mail.ru"/>
    <hyperlink ref="L41" r:id="rId29" display="q40a@yandex.ru"/>
    <hyperlink ref="M41" r:id="rId30" display="www.маусвилль.рф"/>
    <hyperlink ref="L42" r:id="rId31" display="info@rp-center.com"/>
    <hyperlink ref="M42" r:id="rId32" display="www.rp-lab.ru"/>
    <hyperlink ref="L43" r:id="rId33" display="gevorkyan@movicom.ru"/>
    <hyperlink ref="L44" r:id="rId34" display="v.konyshev@neurobotics.ru"/>
    <hyperlink ref="L45" r:id="rId35" display="kovalev@smart-art.ru"/>
    <hyperlink ref="L46" r:id="rId36" display="public32@gmail.com"/>
    <hyperlink ref="L47" r:id="rId37" display="protocentr2012@bk.ru"/>
    <hyperlink ref="L48" r:id="rId38" display="vsidnev@technospark.ru"/>
    <hyperlink ref="L50" r:id="rId39" display="ahaeff@mail.ru"/>
    <hyperlink ref="L51" r:id="rId40" display="proander@mail.ru"/>
    <hyperlink ref="L52" r:id="rId41" display="Arefieva_alena@mail.ru"/>
    <hyperlink ref="L53" r:id="rId42" display="Ekolitalians@mail.ru"/>
    <hyperlink ref="L54" r:id="rId43" display="kr@exponi.ru"/>
    <hyperlink ref="M26" r:id="rId44" display="www.fondtvn.spb.ru"/>
    <hyperlink ref="M27" r:id="rId45" display="www.fablabspb.ru"/>
    <hyperlink ref="L29" r:id="rId46" display="beta.mail@mail.ru"/>
    <hyperlink ref="M29" r:id="rId47" display="www.innovation.kemsu.ru"/>
    <hyperlink ref="M31" r:id="rId48" display="www.impes.kuzstu.ru"/>
    <hyperlink ref="M2" r:id="rId49" display="www.Fablabastrakhan.ru"/>
    <hyperlink ref="M6" r:id="rId50" display="www.fablab.obninsk.ru"/>
    <hyperlink ref="M22" r:id="rId51" display="www.tpideayv.ru"/>
    <hyperlink ref="M33" r:id="rId52" display="www.cntts.tusur.ru"/>
  </hyperlinks>
  <printOptions/>
  <pageMargins left="0.95" right="0.35" top="0.49" bottom="0.27" header="0.31" footer="0.17"/>
  <pageSetup fitToHeight="1" fitToWidth="1" horizontalDpi="600" verticalDpi="600" orientation="portrait" paperSize="9" scale="42" r:id="rId54"/>
  <legacy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Image-ПК</dc:creator>
  <cp:keywords/>
  <dc:description/>
  <cp:lastModifiedBy>TeterinaOA</cp:lastModifiedBy>
  <cp:lastPrinted>2013-01-17T08:07:54Z</cp:lastPrinted>
  <dcterms:created xsi:type="dcterms:W3CDTF">2012-08-29T11:50:45Z</dcterms:created>
  <dcterms:modified xsi:type="dcterms:W3CDTF">2013-03-27T07:18:44Z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